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tabRatio="745" activeTab="7"/>
  </bookViews>
  <sheets>
    <sheet name="Lokacija 1" sheetId="1" r:id="rId1"/>
    <sheet name="Lokacija 2" sheetId="2" r:id="rId2"/>
    <sheet name="Lokacija 3" sheetId="3" r:id="rId3"/>
    <sheet name="Lokacija 4" sheetId="4" r:id="rId4"/>
    <sheet name="Lokacija 5" sheetId="5" r:id="rId5"/>
    <sheet name="Lokacija 6" sheetId="6" r:id="rId6"/>
    <sheet name="Lokacija 7" sheetId="7" r:id="rId7"/>
    <sheet name="Rekapitulacija" sheetId="8" r:id="rId8"/>
  </sheets>
  <definedNames/>
  <calcPr fullCalcOnLoad="1"/>
</workbook>
</file>

<file path=xl/sharedStrings.xml><?xml version="1.0" encoding="utf-8"?>
<sst xmlns="http://schemas.openxmlformats.org/spreadsheetml/2006/main" count="360" uniqueCount="73">
  <si>
    <t>O p i s   r a d o v a</t>
  </si>
  <si>
    <t>Jedinica
mjere</t>
  </si>
  <si>
    <t>Količina radova</t>
  </si>
  <si>
    <t>2.</t>
  </si>
  <si>
    <t>3.</t>
  </si>
  <si>
    <t>4.</t>
  </si>
  <si>
    <t>5.</t>
  </si>
  <si>
    <t>Red.
broj</t>
  </si>
  <si>
    <t>6.</t>
  </si>
  <si>
    <r>
      <t>m</t>
    </r>
    <r>
      <rPr>
        <vertAlign val="superscript"/>
        <sz val="9"/>
        <rFont val="Calibri"/>
        <family val="2"/>
      </rPr>
      <t>3</t>
    </r>
  </si>
  <si>
    <t>Ukupno:</t>
  </si>
  <si>
    <t>kom</t>
  </si>
  <si>
    <t>7.</t>
  </si>
  <si>
    <t>8.</t>
  </si>
  <si>
    <t>9.</t>
  </si>
  <si>
    <t>10.</t>
  </si>
  <si>
    <t>Ukupna cijena bez PDV-a</t>
  </si>
  <si>
    <t xml:space="preserve">Jedinična  cijena </t>
  </si>
  <si>
    <r>
      <t>m</t>
    </r>
    <r>
      <rPr>
        <vertAlign val="superscript"/>
        <sz val="10"/>
        <rFont val="Calibri"/>
        <family val="2"/>
      </rPr>
      <t>2</t>
    </r>
  </si>
  <si>
    <t>11.</t>
  </si>
  <si>
    <t>Izrada, nabava, dostava i postavljanje table sa oznakom ZABRANJENO ODLAGANJE OTPADA na vidljivo mjesto.</t>
  </si>
  <si>
    <t>kg</t>
  </si>
  <si>
    <t>1.</t>
  </si>
  <si>
    <t xml:space="preserve">Čišćenje  obuhvata od drveća, grmlja, trave i ostalog zelenila, sa odvozom i zbrinjavanjem. Sječenje drveća sa rezanjem na prigodnu veličinu za odvoz te odvoz i zbrinjavanje svega sa obuhvata zahvata. </t>
  </si>
  <si>
    <t>Pripremni radovi obuhvaćaju, geodetsko snimanje obuhvata, iskolčenje obuhvata zahvata i geodetsko snimanje po saniranom divljem odlagalištu. Tijekom rada izvoditelj radova obavlja potrebne geodetske izmjere koje su mu potrebne za obračun izvršenih radova, a u cijenu rada ulazi sav materijal i radna snaga. Obračunava se po površini snimljenog obuhvata.</t>
  </si>
  <si>
    <t>komunalni otpad</t>
  </si>
  <si>
    <t xml:space="preserve">Zbrinjavanje (predaja ovlaštenom sakupljaču) sve količine opasnog otpada koji uljučuje:
– azbestni otpad,
– otpad koji sadrži PCB (npr. transformatori i dr.),
– otpadne električne i elektroničke uređaje i opremu koja je opasni otpad (npr. fluorescentne žarulje, štedne žarulje, i dr.),
– elemente koji sadrže katran (npr. katranska izolacija i dr.),
– ostali opasni otpad </t>
  </si>
  <si>
    <t xml:space="preserve">Sjetva travne smjese. </t>
  </si>
  <si>
    <t>t</t>
  </si>
  <si>
    <t xml:space="preserve">Razastiranje i nabijanje građevinskog otpada ILI utovar, transport te prihvat i istovar građevnog otpada na reciklažno dvorište građevnog otpada. Stavka uključuje i eventualno drobljenje građevnog materijala.  </t>
  </si>
  <si>
    <t>građevni otpad</t>
  </si>
  <si>
    <t>Izravnavajući sloj u debljini od 15cm</t>
  </si>
  <si>
    <t>Rekultivirajući sloj u debljini od 30cm</t>
  </si>
  <si>
    <t xml:space="preserve">U ovom troškovniku prikazani su radovi koje je potrebno izvesti na lokaciji "divljeg odlagališta'' na k.č.br. 223/12 k.o. Nova Vas. Navedeni radovi odnose se na sanaciju trenutnog stanja i odvoza otpada koji se nalazi na lokaciji budućih radova. U svim stavkama treba obuhvatiti kompletne radove, tj. rad, materijal, potrebnu mehanizaciju i sl. </t>
  </si>
  <si>
    <t>glomazni otpad</t>
  </si>
  <si>
    <t>neopasni otpad (npr. Zeleni otpad, drvo I dr.)</t>
  </si>
  <si>
    <t>neopasni proizvodni (poljoprivreda)</t>
  </si>
  <si>
    <t>opasni otpad (npr. Azbest)</t>
  </si>
  <si>
    <t xml:space="preserve">Iskop otpada s lokacije. 
Stavka uključuje sve potrebne radnje na iskopu i razvrstavanju otpada. Građevni otpad će drobiti, razastirati i nabijati na lokaciji ili će se odvoziti na reciklažno dvorište građevnog otpada. Komunalni će se zbrinuti na odlagalištu / CGO. Eventualan koristan otpad predati ovlaštenom sakupljaču. Obračun po m3 iskopanog otpada. </t>
  </si>
  <si>
    <t xml:space="preserve">Utovar i transport otpada koji se uklanja s lokacije.
Stavka uključuje sve potrebne radnje na utovaru otpada u transportno sredstvo. Obračun po toni transportiranog otpada.  </t>
  </si>
  <si>
    <t xml:space="preserve">Prihvat i istovar komunalnog otpada na legalno odlagalište / CGO.  
Stavka uključuje sve potrebne radnje na prihvatu i istovaru otpada na legalnom odlagalištu / CGO.  
Obračun po toni transportiranog otpada.  </t>
  </si>
  <si>
    <t xml:space="preserve">U ovom troškovniku prikazani su radovi koje je potrebno izvesti na lokaciji "divljeg odlagališta'' na k.č.br. 1284/14 k.o. Žbandaj. Navedeni radovi odnose se na sanaciju trenutnog stanja i odvoza otpada koji se nalazi na lokaciji budućih radova. U svim stavkama treba obuhvatiti kompletne radove, tj. rad, materijal, potrebnu mehanizaciju i sl. </t>
  </si>
  <si>
    <t xml:space="preserve">U ovom troškovniku prikazani su radovi koje je potrebno izvesti na lokaciji "divljeg odlagališta'' na k.č.br. 2831 k.o. Žbandaj. Navedeni radovi odnose se na sanaciju trenutnog stanja i odvoza otpada koji se nalazi na lokaciji budućih radova. U svim stavkama treba obuhvatiti kompletne radove, tj. rad, materijal, potrebnu mehanizaciju i sl. </t>
  </si>
  <si>
    <t xml:space="preserve">U ovom troškovniku prikazani su radovi koje je potrebno izvesti na lokaciji "divljeg odlagališta'' na k.č.br. 2020/11 k.o. Žbandaj. Navedeni radovi odnose se na sanaciju trenutnog stanja i odvoza otpada koji se nalazi na lokaciji budućih radova. U svim stavkama treba obuhvatiti kompletne radove, tj. rad, materijal, potrebnu mehanizaciju i sl. </t>
  </si>
  <si>
    <t xml:space="preserve">U ovom troškovniku prikazani su radovi koje je potrebno izvesti na lokaciji "divljeg odlagališta'' na k.č.br. 4724 k.o. Baderna. Navedeni radovi odnose se na sanaciju trenutnog stanja i odvoza otpada koji se nalazi na lokaciji budućih radova. U svim stavkama treba obuhvatiti kompletne radove, tj. rad, materijal, potrebnu mehanizaciju i sl. </t>
  </si>
  <si>
    <t xml:space="preserve">U ovom troškovniku prikazani su radovi koje je potrebno izvesti na lokaciji "divljeg odlagališta'' na k.č.br.1665 k.o. Žbandaj. Navedeni radovi odnose se na sanaciju trenutnog stanja i odvoza otpada koji se nalazi na lokaciji budućih radova. U svim stavkama treba obuhvatiti kompletne radove, tj. rad, materijal, potrebnu mehanizaciju i sl. </t>
  </si>
  <si>
    <t>m3</t>
  </si>
  <si>
    <t xml:space="preserve">Iskop otpada s lokacije. 
Stavka uključuje sve potrebne radnje na iskopu i razvrstavanju otpada. Građevni otpad će drobiti, razastirati i nabijati na lokaciji. Komunalni će se zbrinuti na odlagalištu / CGO. Eventualan koristan otpad predati ovlaštenom sakupljaču. Obračun po m3 iskopanog otpada. </t>
  </si>
  <si>
    <t xml:space="preserve">Iskop otpada s lokacije. 
Stavka uključuje sve potrebne radnje na iskopu i razvrstavanju otpada. Komunalni će se zbrinuti na odlagalištu / CGO. Eventualan koristan otpad predati ovlaštenom sakupljaču. Obračun po t iskopanog otpada. </t>
  </si>
  <si>
    <t>12.</t>
  </si>
  <si>
    <t>Ukidanje statusa građevnog otpada</t>
  </si>
  <si>
    <t xml:space="preserve">U ovom troškovniku prikazani su radovi koje je potrebno izvesti na lokaciji "divljeg odlagališta'' na k.č.br. 162/2 k.o. Fuškulin. Navedeni radovi odnose se na sanaciju trenutnog stanja i odvoza otpada koji se nalazi na lokaciji budućih radova. U svim stavkama treba obuhvatiti kompletne radove, tj. rad, materijal, potrebnu mehanizaciju i sl. </t>
  </si>
  <si>
    <r>
      <t xml:space="preserve">TROŠKOVNIK ZA
 </t>
    </r>
    <r>
      <rPr>
        <b/>
        <sz val="12"/>
        <rFont val="Calibri"/>
        <family val="2"/>
      </rPr>
      <t>"RADOVI SANACIJE I ZAŠTITE ZA PREDMET UKLANJANJE OTPADA ODBAČENOG U OKOLIŠ NA PODRUČJU BADERNE, ŽBANDAJA, FUŠKULINA I NOVE VASI"</t>
    </r>
  </si>
  <si>
    <t>Lokacija 1</t>
  </si>
  <si>
    <t>Lokacija 2</t>
  </si>
  <si>
    <t>Lokacija 3</t>
  </si>
  <si>
    <t>Lokacija 4</t>
  </si>
  <si>
    <t>Lokacija 5</t>
  </si>
  <si>
    <t>Lokacija 6</t>
  </si>
  <si>
    <t>Lokacija 7</t>
  </si>
  <si>
    <t>k.č.br. 223/12 k.o. Nova Vas</t>
  </si>
  <si>
    <t>k.č.br. 1284/14 k.o. Žbandaj</t>
  </si>
  <si>
    <t>k.č.br. 2831 k.o. Žbandaj</t>
  </si>
  <si>
    <t>k.č.br. 2020/11 k.o. Žbandaj</t>
  </si>
  <si>
    <t>k.č.br. 4724 k.o. Baderna</t>
  </si>
  <si>
    <t>k.č.br.1665 k.o. Žbandaj</t>
  </si>
  <si>
    <t>k.č.br. 162/2 k.o. Fuškulin</t>
  </si>
  <si>
    <t>UKUPNA CIJENA BEZ PDV-a</t>
  </si>
  <si>
    <t>UKUPNA CIJENA + PDV</t>
  </si>
  <si>
    <t>REKAPITULACIJA</t>
  </si>
  <si>
    <r>
      <rPr>
        <sz val="12"/>
        <rFont val="Calibri"/>
        <family val="2"/>
      </rPr>
      <t xml:space="preserve">TROŠKOVNIK ZA
</t>
    </r>
    <r>
      <rPr>
        <b/>
        <sz val="12"/>
        <rFont val="Calibri"/>
        <family val="2"/>
      </rPr>
      <t xml:space="preserve"> "RADOVI SANACIJE I ZAŠTITE ZA PREDMET UKLANJANJE OTPADA ODBAČENOG U OKOLIŠ NA PODRUČJU BADERNE, ŽBANDAJA, FUŠKULINA I NOVE VASI"</t>
    </r>
  </si>
  <si>
    <t>EUR</t>
  </si>
  <si>
    <t>PDV 25%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</si>
</sst>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k_n_-;\-* #,##0\ _k_n_-;_-* &quot;-&quot;\ _k_n_-;_-@_-"/>
    <numFmt numFmtId="171" formatCode="_-* #,##0.00\ _k_n_-;\-* #,##0.00\ _k_n_-;_-* &quot;-&quot;??\ _k_n_-;_-@_-"/>
    <numFmt numFmtId="172" formatCode="#,##0.00_ ;\-#,##0.0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0.0"/>
    <numFmt numFmtId="179" formatCode="#,##0.00\ _k_n"/>
    <numFmt numFmtId="180" formatCode="[$-41A]d\.\ mmmm\ yyyy\.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9"/>
      <name val="Calibri"/>
      <family val="2"/>
    </font>
    <font>
      <b/>
      <sz val="10"/>
      <name val="Arial"/>
      <family val="2"/>
    </font>
    <font>
      <vertAlign val="superscript"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 val="single"/>
      <sz val="10"/>
      <color indexed="10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b/>
      <sz val="12"/>
      <color indexed="10"/>
      <name val="Calibri"/>
      <family val="2"/>
    </font>
    <font>
      <sz val="10"/>
      <color indexed="10"/>
      <name val="Arial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u val="single"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Arial"/>
      <family val="2"/>
    </font>
    <font>
      <sz val="9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5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37" borderId="0" applyNumberFormat="0" applyBorder="0" applyAlignment="0" applyProtection="0"/>
    <xf numFmtId="0" fontId="8" fillId="3" borderId="0" applyNumberFormat="0" applyBorder="0" applyAlignment="0" applyProtection="0"/>
    <xf numFmtId="0" fontId="0" fillId="38" borderId="1" applyNumberFormat="0" applyFont="0" applyAlignment="0" applyProtection="0"/>
    <xf numFmtId="0" fontId="12" fillId="39" borderId="2" applyNumberFormat="0" applyAlignment="0" applyProtection="0"/>
    <xf numFmtId="0" fontId="14" fillId="40" borderId="3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41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2" applyNumberFormat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8" fillId="48" borderId="7" applyNumberFormat="0" applyAlignment="0" applyProtection="0"/>
    <xf numFmtId="0" fontId="39" fillId="48" borderId="8" applyNumberFormat="0" applyAlignment="0" applyProtection="0"/>
    <xf numFmtId="0" fontId="13" fillId="0" borderId="9" applyNumberFormat="0" applyFill="0" applyAlignment="0" applyProtection="0"/>
    <xf numFmtId="0" fontId="40" fillId="4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9" fillId="50" borderId="0" applyNumberFormat="0" applyBorder="0" applyAlignment="0" applyProtection="0"/>
    <xf numFmtId="0" fontId="45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11" fillId="39" borderId="14" applyNumberFormat="0" applyAlignment="0" applyProtection="0"/>
    <xf numFmtId="9" fontId="0" fillId="0" borderId="0" applyFont="0" applyFill="0" applyBorder="0" applyAlignment="0" applyProtection="0"/>
    <xf numFmtId="0" fontId="46" fillId="0" borderId="15" applyNumberFormat="0" applyFill="0" applyAlignment="0" applyProtection="0"/>
    <xf numFmtId="0" fontId="2" fillId="0" borderId="0" applyNumberFormat="0" applyFill="0" applyBorder="0" applyAlignment="0" applyProtection="0"/>
    <xf numFmtId="0" fontId="47" fillId="53" borderId="1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50" fillId="0" borderId="18" applyNumberFormat="0" applyFill="0" applyAlignment="0" applyProtection="0"/>
    <xf numFmtId="0" fontId="51" fillId="5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4" fontId="52" fillId="0" borderId="0" xfId="61" applyNumberFormat="1" applyFont="1" applyBorder="1" applyAlignment="1" applyProtection="1">
      <alignment horizontal="right" wrapText="1"/>
      <protection locked="0"/>
    </xf>
    <xf numFmtId="4" fontId="53" fillId="0" borderId="0" xfId="61" applyNumberFormat="1" applyFont="1" applyBorder="1" applyAlignment="1" applyProtection="1">
      <alignment horizontal="right"/>
      <protection locked="0"/>
    </xf>
    <xf numFmtId="4" fontId="27" fillId="0" borderId="0" xfId="61" applyNumberFormat="1" applyFont="1" applyBorder="1" applyAlignment="1" applyProtection="1">
      <alignment horizontal="right"/>
      <protection locked="0"/>
    </xf>
    <xf numFmtId="4" fontId="28" fillId="0" borderId="0" xfId="61" applyNumberFormat="1" applyFont="1" applyBorder="1" applyAlignment="1" applyProtection="1">
      <alignment horizontal="right" wrapText="1"/>
      <protection locked="0"/>
    </xf>
    <xf numFmtId="4" fontId="27" fillId="0" borderId="0" xfId="61" applyNumberFormat="1" applyFont="1" applyFill="1" applyBorder="1" applyAlignment="1" applyProtection="1">
      <alignment horizontal="right"/>
      <protection locked="0"/>
    </xf>
    <xf numFmtId="49" fontId="29" fillId="39" borderId="19" xfId="92" applyNumberFormat="1" applyFont="1" applyFill="1" applyBorder="1" applyAlignment="1">
      <alignment horizontal="center" vertical="center" wrapText="1"/>
      <protection/>
    </xf>
    <xf numFmtId="0" fontId="29" fillId="39" borderId="19" xfId="92" applyFont="1" applyFill="1" applyBorder="1" applyAlignment="1">
      <alignment horizontal="center" vertical="center" wrapText="1"/>
      <protection/>
    </xf>
    <xf numFmtId="0" fontId="29" fillId="39" borderId="19" xfId="62" applyNumberFormat="1" applyFont="1" applyFill="1" applyBorder="1" applyAlignment="1">
      <alignment horizontal="center" vertical="center" wrapText="1"/>
    </xf>
    <xf numFmtId="0" fontId="0" fillId="0" borderId="0" xfId="92">
      <alignment/>
      <protection/>
    </xf>
    <xf numFmtId="0" fontId="54" fillId="0" borderId="19" xfId="92" applyFont="1" applyBorder="1">
      <alignment/>
      <protection/>
    </xf>
    <xf numFmtId="0" fontId="54" fillId="0" borderId="19" xfId="92" applyFont="1" applyBorder="1" applyAlignment="1">
      <alignment horizontal="center" vertical="justify"/>
      <protection/>
    </xf>
    <xf numFmtId="0" fontId="54" fillId="0" borderId="19" xfId="62" applyNumberFormat="1" applyFont="1" applyFill="1" applyBorder="1" applyAlignment="1">
      <alignment horizontal="justify" vertical="justify"/>
    </xf>
    <xf numFmtId="0" fontId="54" fillId="0" borderId="19" xfId="62" applyNumberFormat="1" applyFont="1" applyFill="1" applyBorder="1" applyAlignment="1" applyProtection="1">
      <alignment horizontal="justify" vertical="justify"/>
      <protection locked="0"/>
    </xf>
    <xf numFmtId="0" fontId="54" fillId="0" borderId="0" xfId="62" applyNumberFormat="1" applyFont="1" applyFill="1" applyBorder="1" applyAlignment="1" applyProtection="1">
      <alignment horizontal="justify" vertical="justify"/>
      <protection locked="0"/>
    </xf>
    <xf numFmtId="49" fontId="53" fillId="0" borderId="19" xfId="91" applyNumberFormat="1" applyFont="1" applyBorder="1" applyAlignment="1">
      <alignment horizontal="justify" vertical="justify"/>
      <protection/>
    </xf>
    <xf numFmtId="0" fontId="52" fillId="0" borderId="19" xfId="91" applyFont="1" applyBorder="1">
      <alignment/>
      <protection/>
    </xf>
    <xf numFmtId="0" fontId="53" fillId="0" borderId="19" xfId="91" applyFont="1" applyBorder="1" applyAlignment="1">
      <alignment horizontal="center"/>
      <protection/>
    </xf>
    <xf numFmtId="4" fontId="53" fillId="0" borderId="19" xfId="91" applyNumberFormat="1" applyFont="1" applyBorder="1" applyAlignment="1">
      <alignment horizontal="right"/>
      <protection/>
    </xf>
    <xf numFmtId="4" fontId="52" fillId="0" borderId="19" xfId="61" applyNumberFormat="1" applyFont="1" applyBorder="1" applyAlignment="1" applyProtection="1">
      <alignment horizontal="right" wrapText="1"/>
      <protection locked="0"/>
    </xf>
    <xf numFmtId="0" fontId="53" fillId="0" borderId="19" xfId="91" applyFont="1" applyBorder="1">
      <alignment/>
      <protection/>
    </xf>
    <xf numFmtId="0" fontId="27" fillId="0" borderId="19" xfId="91" applyFont="1" applyBorder="1" applyAlignment="1">
      <alignment horizontal="justify" wrapText="1"/>
      <protection/>
    </xf>
    <xf numFmtId="4" fontId="53" fillId="0" borderId="19" xfId="61" applyNumberFormat="1" applyFont="1" applyFill="1" applyBorder="1" applyAlignment="1">
      <alignment horizontal="justify" vertical="justify"/>
    </xf>
    <xf numFmtId="4" fontId="53" fillId="0" borderId="19" xfId="61" applyNumberFormat="1" applyFont="1" applyBorder="1" applyAlignment="1" applyProtection="1">
      <alignment horizontal="right"/>
      <protection locked="0"/>
    </xf>
    <xf numFmtId="0" fontId="53" fillId="0" borderId="19" xfId="91" applyFont="1" applyBorder="1" applyAlignment="1">
      <alignment horizontal="justify" wrapText="1"/>
      <protection/>
    </xf>
    <xf numFmtId="4" fontId="53" fillId="0" borderId="19" xfId="61" applyNumberFormat="1" applyFont="1" applyFill="1" applyBorder="1" applyAlignment="1" applyProtection="1">
      <alignment horizontal="right"/>
      <protection locked="0"/>
    </xf>
    <xf numFmtId="49" fontId="27" fillId="0" borderId="19" xfId="91" applyNumberFormat="1" applyFont="1" applyBorder="1" applyAlignment="1">
      <alignment horizontal="right" vertical="justify"/>
      <protection/>
    </xf>
    <xf numFmtId="0" fontId="27" fillId="0" borderId="19" xfId="92" applyFont="1" applyBorder="1" applyAlignment="1">
      <alignment horizontal="center"/>
      <protection/>
    </xf>
    <xf numFmtId="4" fontId="27" fillId="0" borderId="19" xfId="91" applyNumberFormat="1" applyFont="1" applyBorder="1">
      <alignment/>
      <protection/>
    </xf>
    <xf numFmtId="4" fontId="27" fillId="0" borderId="19" xfId="62" applyNumberFormat="1" applyFont="1" applyFill="1" applyBorder="1" applyAlignment="1" applyProtection="1">
      <alignment horizontal="right"/>
      <protection locked="0"/>
    </xf>
    <xf numFmtId="4" fontId="27" fillId="0" borderId="19" xfId="61" applyNumberFormat="1" applyFont="1" applyBorder="1" applyAlignment="1" applyProtection="1">
      <alignment horizontal="right"/>
      <protection locked="0"/>
    </xf>
    <xf numFmtId="4" fontId="27" fillId="0" borderId="0" xfId="62" applyNumberFormat="1" applyFont="1" applyBorder="1" applyAlignment="1" applyProtection="1">
      <alignment horizontal="right"/>
      <protection locked="0"/>
    </xf>
    <xf numFmtId="0" fontId="0" fillId="0" borderId="0" xfId="92" applyFont="1">
      <alignment/>
      <protection/>
    </xf>
    <xf numFmtId="4" fontId="27" fillId="0" borderId="0" xfId="62" applyNumberFormat="1" applyFont="1" applyFill="1" applyBorder="1" applyAlignment="1" applyProtection="1">
      <alignment horizontal="right"/>
      <protection locked="0"/>
    </xf>
    <xf numFmtId="4" fontId="0" fillId="0" borderId="0" xfId="92" applyNumberFormat="1" applyFont="1">
      <alignment/>
      <protection/>
    </xf>
    <xf numFmtId="0" fontId="27" fillId="0" borderId="19" xfId="91" applyFont="1" applyBorder="1" applyAlignment="1">
      <alignment horizontal="justify" vertical="justify" wrapText="1"/>
      <protection/>
    </xf>
    <xf numFmtId="0" fontId="55" fillId="0" borderId="19" xfId="92" applyFont="1" applyBorder="1">
      <alignment/>
      <protection/>
    </xf>
    <xf numFmtId="0" fontId="21" fillId="0" borderId="0" xfId="92" applyFont="1">
      <alignment/>
      <protection/>
    </xf>
    <xf numFmtId="0" fontId="27" fillId="0" borderId="19" xfId="91" applyFont="1" applyBorder="1" applyAlignment="1">
      <alignment horizontal="justify" vertical="justify" wrapText="1"/>
      <protection/>
    </xf>
    <xf numFmtId="0" fontId="32" fillId="0" borderId="19" xfId="91" applyFont="1" applyBorder="1" applyAlignment="1">
      <alignment horizontal="center"/>
      <protection/>
    </xf>
    <xf numFmtId="4" fontId="27" fillId="0" borderId="19" xfId="61" applyNumberFormat="1" applyFont="1" applyFill="1" applyBorder="1" applyAlignment="1" applyProtection="1">
      <alignment horizontal="right"/>
      <protection locked="0"/>
    </xf>
    <xf numFmtId="49" fontId="53" fillId="0" borderId="19" xfId="92" applyNumberFormat="1" applyFont="1" applyBorder="1" applyAlignment="1">
      <alignment horizontal="justify" vertical="justify"/>
      <protection/>
    </xf>
    <xf numFmtId="49" fontId="53" fillId="0" borderId="19" xfId="91" applyNumberFormat="1" applyFont="1" applyBorder="1" applyAlignment="1">
      <alignment horizontal="right" vertical="justify"/>
      <protection/>
    </xf>
    <xf numFmtId="0" fontId="53" fillId="0" borderId="19" xfId="91" applyFont="1" applyBorder="1" applyAlignment="1">
      <alignment horizontal="justify" vertical="justify" wrapText="1"/>
      <protection/>
    </xf>
    <xf numFmtId="0" fontId="56" fillId="0" borderId="19" xfId="91" applyFont="1" applyBorder="1" applyAlignment="1">
      <alignment horizontal="center"/>
      <protection/>
    </xf>
    <xf numFmtId="4" fontId="53" fillId="0" borderId="19" xfId="91" applyNumberFormat="1" applyFont="1" applyBorder="1">
      <alignment/>
      <protection/>
    </xf>
    <xf numFmtId="49" fontId="27" fillId="0" borderId="19" xfId="91" applyNumberFormat="1" applyFont="1" applyBorder="1" applyAlignment="1">
      <alignment horizontal="justify" vertical="justify"/>
      <protection/>
    </xf>
    <xf numFmtId="49" fontId="27" fillId="0" borderId="19" xfId="91" applyNumberFormat="1" applyFont="1" applyBorder="1" applyAlignment="1">
      <alignment horizontal="justify" vertical="justify" wrapText="1"/>
      <protection/>
    </xf>
    <xf numFmtId="0" fontId="53" fillId="0" borderId="19" xfId="91" applyFont="1" applyBorder="1" applyAlignment="1">
      <alignment horizontal="right" vertical="top"/>
      <protection/>
    </xf>
    <xf numFmtId="49" fontId="0" fillId="0" borderId="19" xfId="92" applyNumberFormat="1" applyFont="1" applyBorder="1" applyAlignment="1">
      <alignment horizontal="justify" vertical="justify"/>
      <protection/>
    </xf>
    <xf numFmtId="0" fontId="55" fillId="0" borderId="19" xfId="92" applyFont="1" applyBorder="1" applyAlignment="1">
      <alignment horizontal="justify" vertical="justify"/>
      <protection/>
    </xf>
    <xf numFmtId="0" fontId="55" fillId="0" borderId="19" xfId="92" applyFont="1" applyBorder="1" applyAlignment="1">
      <alignment horizontal="center"/>
      <protection/>
    </xf>
    <xf numFmtId="0" fontId="55" fillId="0" borderId="19" xfId="62" applyNumberFormat="1" applyFont="1" applyFill="1" applyBorder="1" applyAlignment="1">
      <alignment/>
    </xf>
    <xf numFmtId="0" fontId="28" fillId="0" borderId="19" xfId="91" applyFont="1" applyBorder="1">
      <alignment/>
      <protection/>
    </xf>
    <xf numFmtId="0" fontId="34" fillId="0" borderId="19" xfId="91" applyFont="1" applyBorder="1" applyAlignment="1">
      <alignment horizontal="center"/>
      <protection/>
    </xf>
    <xf numFmtId="4" fontId="29" fillId="0" borderId="19" xfId="91" applyNumberFormat="1" applyFont="1" applyBorder="1" applyAlignment="1">
      <alignment horizontal="right"/>
      <protection/>
    </xf>
    <xf numFmtId="4" fontId="28" fillId="0" borderId="19" xfId="61" applyNumberFormat="1" applyFont="1" applyBorder="1" applyAlignment="1" applyProtection="1">
      <alignment horizontal="right" wrapText="1"/>
      <protection locked="0"/>
    </xf>
    <xf numFmtId="0" fontId="0" fillId="0" borderId="19" xfId="92" applyFont="1" applyBorder="1" applyAlignment="1">
      <alignment horizontal="justify" vertical="justify"/>
      <protection/>
    </xf>
    <xf numFmtId="0" fontId="0" fillId="0" borderId="19" xfId="92" applyFont="1" applyBorder="1" applyAlignment="1">
      <alignment horizontal="center"/>
      <protection/>
    </xf>
    <xf numFmtId="0" fontId="0" fillId="0" borderId="19" xfId="62" applyNumberFormat="1" applyFont="1" applyFill="1" applyBorder="1" applyAlignment="1">
      <alignment/>
    </xf>
    <xf numFmtId="0" fontId="0" fillId="0" borderId="19" xfId="92" applyFont="1" applyBorder="1">
      <alignment/>
      <protection/>
    </xf>
    <xf numFmtId="49" fontId="0" fillId="0" borderId="0" xfId="92" applyNumberFormat="1" applyFont="1" applyAlignment="1">
      <alignment horizontal="justify" vertical="justify"/>
      <protection/>
    </xf>
    <xf numFmtId="0" fontId="0" fillId="0" borderId="0" xfId="92" applyFont="1" applyAlignment="1">
      <alignment horizontal="justify" vertical="justify"/>
      <protection/>
    </xf>
    <xf numFmtId="0" fontId="0" fillId="0" borderId="0" xfId="92" applyFont="1" applyAlignment="1">
      <alignment horizontal="center"/>
      <protection/>
    </xf>
    <xf numFmtId="0" fontId="0" fillId="0" borderId="0" xfId="62" applyNumberFormat="1" applyFont="1" applyFill="1" applyBorder="1" applyAlignment="1">
      <alignment/>
    </xf>
    <xf numFmtId="0" fontId="0" fillId="0" borderId="0" xfId="92" applyFill="1">
      <alignment/>
      <protection/>
    </xf>
    <xf numFmtId="4" fontId="0" fillId="0" borderId="0" xfId="92" applyNumberFormat="1" applyFont="1" applyFill="1">
      <alignment/>
      <protection/>
    </xf>
    <xf numFmtId="0" fontId="0" fillId="0" borderId="0" xfId="92" applyFont="1" applyFill="1">
      <alignment/>
      <protection/>
    </xf>
    <xf numFmtId="0" fontId="23" fillId="0" borderId="19" xfId="92" applyFont="1" applyBorder="1" applyAlignment="1">
      <alignment horizontal="center" vertical="center" wrapText="1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4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4" fillId="0" borderId="29" xfId="0" applyFont="1" applyBorder="1" applyAlignment="1">
      <alignment horizontal="left"/>
    </xf>
    <xf numFmtId="0" fontId="24" fillId="0" borderId="30" xfId="0" applyFont="1" applyBorder="1" applyAlignment="1">
      <alignment horizontal="left"/>
    </xf>
    <xf numFmtId="0" fontId="24" fillId="0" borderId="31" xfId="0" applyFont="1" applyBorder="1" applyAlignment="1">
      <alignment horizontal="left"/>
    </xf>
    <xf numFmtId="0" fontId="27" fillId="0" borderId="20" xfId="0" applyFont="1" applyBorder="1" applyAlignment="1">
      <alignment horizontal="left"/>
    </xf>
    <xf numFmtId="0" fontId="27" fillId="0" borderId="21" xfId="0" applyFont="1" applyBorder="1" applyAlignment="1">
      <alignment horizontal="left"/>
    </xf>
    <xf numFmtId="0" fontId="27" fillId="0" borderId="22" xfId="0" applyFont="1" applyBorder="1" applyAlignment="1">
      <alignment horizontal="left"/>
    </xf>
    <xf numFmtId="0" fontId="27" fillId="0" borderId="29" xfId="95" applyFont="1" applyBorder="1" applyAlignment="1">
      <alignment horizontal="left"/>
      <protection/>
    </xf>
    <xf numFmtId="0" fontId="27" fillId="0" borderId="30" xfId="95" applyFont="1" applyBorder="1" applyAlignment="1">
      <alignment horizontal="left"/>
      <protection/>
    </xf>
    <xf numFmtId="0" fontId="27" fillId="0" borderId="31" xfId="95" applyFont="1" applyBorder="1" applyAlignment="1">
      <alignment horizontal="left"/>
      <protection/>
    </xf>
    <xf numFmtId="49" fontId="27" fillId="0" borderId="19" xfId="91" applyNumberFormat="1" applyFont="1" applyBorder="1" applyAlignment="1">
      <alignment horizontal="right" vertical="justify" wrapText="1"/>
      <protection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103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Bilješka" xfId="58"/>
    <cellStyle name="Calculation 2" xfId="59"/>
    <cellStyle name="Check Cell 2" xfId="60"/>
    <cellStyle name="Comma 2" xfId="61"/>
    <cellStyle name="Comma 3" xfId="62"/>
    <cellStyle name="Comma 3 2" xfId="63"/>
    <cellStyle name="Dobro" xfId="64"/>
    <cellStyle name="Explanatory Text 2" xfId="65"/>
    <cellStyle name="Good 2" xfId="66"/>
    <cellStyle name="Heading 1 2" xfId="67"/>
    <cellStyle name="Heading 2 2" xfId="68"/>
    <cellStyle name="Heading 3 2" xfId="69"/>
    <cellStyle name="Heading 4 2" xfId="70"/>
    <cellStyle name="Hyperlink" xfId="71"/>
    <cellStyle name="Input 2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laz" xfId="79"/>
    <cellStyle name="Izračun" xfId="80"/>
    <cellStyle name="Linked Cell 2" xfId="81"/>
    <cellStyle name="Loše" xfId="82"/>
    <cellStyle name="Naslov" xfId="83"/>
    <cellStyle name="Naslov 1" xfId="84"/>
    <cellStyle name="Naslov 2" xfId="85"/>
    <cellStyle name="Naslov 3" xfId="86"/>
    <cellStyle name="Naslov 4" xfId="87"/>
    <cellStyle name="Neutral 2" xfId="88"/>
    <cellStyle name="Neutralno" xfId="89"/>
    <cellStyle name="Normal 11" xfId="90"/>
    <cellStyle name="Normal 2" xfId="91"/>
    <cellStyle name="Normal 3" xfId="92"/>
    <cellStyle name="Normal 3 2" xfId="93"/>
    <cellStyle name="Normal 7 3" xfId="94"/>
    <cellStyle name="Normalno 2" xfId="95"/>
    <cellStyle name="Note 2" xfId="96"/>
    <cellStyle name="Note 2 2" xfId="97"/>
    <cellStyle name="Note 2 2 2" xfId="98"/>
    <cellStyle name="Note 3" xfId="99"/>
    <cellStyle name="Note 3 2" xfId="100"/>
    <cellStyle name="Output 2" xfId="101"/>
    <cellStyle name="Percent" xfId="102"/>
    <cellStyle name="Povezana ćelija" xfId="103"/>
    <cellStyle name="Followed Hyperlink" xfId="104"/>
    <cellStyle name="Provjera ćelije" xfId="105"/>
    <cellStyle name="Tekst objašnjenja" xfId="106"/>
    <cellStyle name="Tekst upozorenja" xfId="107"/>
    <cellStyle name="Title 2" xfId="108"/>
    <cellStyle name="Total 2" xfId="109"/>
    <cellStyle name="Ukupni zbroj" xfId="110"/>
    <cellStyle name="Unos" xfId="111"/>
    <cellStyle name="Currency" xfId="112"/>
    <cellStyle name="Currency [0]" xfId="113"/>
    <cellStyle name="Warning Text 2" xfId="114"/>
    <cellStyle name="Comma" xfId="115"/>
    <cellStyle name="Comma [0]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1" name="Rectangle 401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238125</xdr:rowOff>
    </xdr:from>
    <xdr:to>
      <xdr:col>4</xdr:col>
      <xdr:colOff>0</xdr:colOff>
      <xdr:row>0</xdr:row>
      <xdr:rowOff>304800</xdr:rowOff>
    </xdr:to>
    <xdr:sp>
      <xdr:nvSpPr>
        <xdr:cNvPr id="2" name="Rectangle 402"/>
        <xdr:cNvSpPr>
          <a:spLocks/>
        </xdr:cNvSpPr>
      </xdr:nvSpPr>
      <xdr:spPr>
        <a:xfrm>
          <a:off x="5715000" y="2381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3" name="Rectangle 403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4" name="Rectangle 404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5" name="Rectangle 405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6" name="Rectangle 406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7" name="Rectangle 407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8" name="Rectangle 408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9" name="Rectangle 409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10" name="Rectangle 410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11" name="Rectangle 411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12" name="Rectangle 412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13" name="Rectangle 413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14" name="Rectangle 414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15" name="Rectangle 415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16" name="Rectangle 416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17" name="Rectangle 417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18" name="Rectangle 418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19" name="Rectangle 419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20" name="Rectangle 420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21" name="Rectangle 421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22" name="Rectangle 422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23" name="Rectangle 423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24" name="Rectangle 424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25" name="Rectangle 425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26" name="Rectangle 426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238125</xdr:rowOff>
    </xdr:from>
    <xdr:to>
      <xdr:col>4</xdr:col>
      <xdr:colOff>0</xdr:colOff>
      <xdr:row>0</xdr:row>
      <xdr:rowOff>304800</xdr:rowOff>
    </xdr:to>
    <xdr:sp>
      <xdr:nvSpPr>
        <xdr:cNvPr id="27" name="Rectangle 427"/>
        <xdr:cNvSpPr>
          <a:spLocks/>
        </xdr:cNvSpPr>
      </xdr:nvSpPr>
      <xdr:spPr>
        <a:xfrm>
          <a:off x="5715000" y="2381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28" name="Rectangle 428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29" name="Rectangle 429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30" name="Rectangle 430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31" name="Rectangle 431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32" name="Rectangle 432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33" name="Rectangle 433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34" name="Rectangle 434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35" name="Rectangle 435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36" name="Rectangle 436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37" name="Rectangle 437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38" name="Rectangle 438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39" name="Rectangle 439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40" name="Rectangle 440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41" name="Rectangle 441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42" name="Rectangle 442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43" name="Rectangle 443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44" name="Rectangle 444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45" name="Rectangle 445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46" name="Rectangle 446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47" name="Rectangle 447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48" name="Rectangle 448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49" name="Rectangle 449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50" name="Rectangle 450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51" name="Rectangle 451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238125</xdr:rowOff>
    </xdr:from>
    <xdr:to>
      <xdr:col>4</xdr:col>
      <xdr:colOff>0</xdr:colOff>
      <xdr:row>0</xdr:row>
      <xdr:rowOff>304800</xdr:rowOff>
    </xdr:to>
    <xdr:sp>
      <xdr:nvSpPr>
        <xdr:cNvPr id="52" name="Rectangle 452"/>
        <xdr:cNvSpPr>
          <a:spLocks/>
        </xdr:cNvSpPr>
      </xdr:nvSpPr>
      <xdr:spPr>
        <a:xfrm>
          <a:off x="5715000" y="2381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53" name="Rectangle 453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54" name="Rectangle 454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55" name="Rectangle 455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56" name="Rectangle 456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57" name="Rectangle 457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58" name="Rectangle 458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59" name="Rectangle 459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60" name="Rectangle 460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61" name="Rectangle 461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62" name="Rectangle 462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63" name="Rectangle 463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64" name="Rectangle 464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65" name="Rectangle 465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66" name="Rectangle 466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67" name="Rectangle 467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68" name="Rectangle 468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69" name="Rectangle 469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70" name="Rectangle 470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71" name="Rectangle 471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72" name="Rectangle 472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73" name="Rectangle 473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74" name="Rectangle 474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75" name="Rectangle 475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76" name="Rectangle 476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238125</xdr:rowOff>
    </xdr:from>
    <xdr:to>
      <xdr:col>4</xdr:col>
      <xdr:colOff>0</xdr:colOff>
      <xdr:row>0</xdr:row>
      <xdr:rowOff>304800</xdr:rowOff>
    </xdr:to>
    <xdr:sp>
      <xdr:nvSpPr>
        <xdr:cNvPr id="77" name="Rectangle 477"/>
        <xdr:cNvSpPr>
          <a:spLocks/>
        </xdr:cNvSpPr>
      </xdr:nvSpPr>
      <xdr:spPr>
        <a:xfrm>
          <a:off x="5715000" y="2381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78" name="Rectangle 478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79" name="Rectangle 479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80" name="Rectangle 480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81" name="Rectangle 481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82" name="Rectangle 482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83" name="Rectangle 483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84" name="Rectangle 484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85" name="Rectangle 485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86" name="Rectangle 486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87" name="Rectangle 487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88" name="Rectangle 488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89" name="Rectangle 489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90" name="Rectangle 490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91" name="Rectangle 491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92" name="Rectangle 492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93" name="Rectangle 493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94" name="Rectangle 494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95" name="Rectangle 495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96" name="Rectangle 496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97" name="Rectangle 497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98" name="Rectangle 498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99" name="Rectangle 499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100" name="Rectangle 500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1" name="Rectangle 401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238125</xdr:rowOff>
    </xdr:from>
    <xdr:to>
      <xdr:col>4</xdr:col>
      <xdr:colOff>0</xdr:colOff>
      <xdr:row>0</xdr:row>
      <xdr:rowOff>304800</xdr:rowOff>
    </xdr:to>
    <xdr:sp>
      <xdr:nvSpPr>
        <xdr:cNvPr id="2" name="Rectangle 402"/>
        <xdr:cNvSpPr>
          <a:spLocks/>
        </xdr:cNvSpPr>
      </xdr:nvSpPr>
      <xdr:spPr>
        <a:xfrm>
          <a:off x="5715000" y="2381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3" name="Rectangle 403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4" name="Rectangle 404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5" name="Rectangle 405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6" name="Rectangle 406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7" name="Rectangle 407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8" name="Rectangle 408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9" name="Rectangle 409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10" name="Rectangle 410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11" name="Rectangle 411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12" name="Rectangle 412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13" name="Rectangle 413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14" name="Rectangle 414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15" name="Rectangle 415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16" name="Rectangle 416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17" name="Rectangle 417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18" name="Rectangle 418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19" name="Rectangle 419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20" name="Rectangle 420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21" name="Rectangle 421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22" name="Rectangle 422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23" name="Rectangle 423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24" name="Rectangle 424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25" name="Rectangle 425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26" name="Rectangle 426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238125</xdr:rowOff>
    </xdr:from>
    <xdr:to>
      <xdr:col>4</xdr:col>
      <xdr:colOff>0</xdr:colOff>
      <xdr:row>0</xdr:row>
      <xdr:rowOff>304800</xdr:rowOff>
    </xdr:to>
    <xdr:sp>
      <xdr:nvSpPr>
        <xdr:cNvPr id="27" name="Rectangle 427"/>
        <xdr:cNvSpPr>
          <a:spLocks/>
        </xdr:cNvSpPr>
      </xdr:nvSpPr>
      <xdr:spPr>
        <a:xfrm>
          <a:off x="5715000" y="2381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28" name="Rectangle 428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29" name="Rectangle 429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30" name="Rectangle 430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31" name="Rectangle 431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32" name="Rectangle 432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33" name="Rectangle 433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34" name="Rectangle 434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35" name="Rectangle 435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36" name="Rectangle 436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37" name="Rectangle 437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38" name="Rectangle 438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39" name="Rectangle 439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40" name="Rectangle 440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41" name="Rectangle 441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42" name="Rectangle 442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43" name="Rectangle 443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44" name="Rectangle 444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45" name="Rectangle 445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46" name="Rectangle 446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47" name="Rectangle 447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48" name="Rectangle 448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49" name="Rectangle 449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50" name="Rectangle 450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51" name="Rectangle 451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238125</xdr:rowOff>
    </xdr:from>
    <xdr:to>
      <xdr:col>4</xdr:col>
      <xdr:colOff>0</xdr:colOff>
      <xdr:row>0</xdr:row>
      <xdr:rowOff>304800</xdr:rowOff>
    </xdr:to>
    <xdr:sp>
      <xdr:nvSpPr>
        <xdr:cNvPr id="52" name="Rectangle 452"/>
        <xdr:cNvSpPr>
          <a:spLocks/>
        </xdr:cNvSpPr>
      </xdr:nvSpPr>
      <xdr:spPr>
        <a:xfrm>
          <a:off x="5715000" y="2381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53" name="Rectangle 453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54" name="Rectangle 454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55" name="Rectangle 455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56" name="Rectangle 456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57" name="Rectangle 457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58" name="Rectangle 458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59" name="Rectangle 459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60" name="Rectangle 460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61" name="Rectangle 461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62" name="Rectangle 462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63" name="Rectangle 463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64" name="Rectangle 464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65" name="Rectangle 465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66" name="Rectangle 466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67" name="Rectangle 467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68" name="Rectangle 468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69" name="Rectangle 469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70" name="Rectangle 470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71" name="Rectangle 471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72" name="Rectangle 472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73" name="Rectangle 473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74" name="Rectangle 474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75" name="Rectangle 475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76" name="Rectangle 476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238125</xdr:rowOff>
    </xdr:from>
    <xdr:to>
      <xdr:col>4</xdr:col>
      <xdr:colOff>0</xdr:colOff>
      <xdr:row>0</xdr:row>
      <xdr:rowOff>304800</xdr:rowOff>
    </xdr:to>
    <xdr:sp>
      <xdr:nvSpPr>
        <xdr:cNvPr id="77" name="Rectangle 477"/>
        <xdr:cNvSpPr>
          <a:spLocks/>
        </xdr:cNvSpPr>
      </xdr:nvSpPr>
      <xdr:spPr>
        <a:xfrm>
          <a:off x="5715000" y="2381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78" name="Rectangle 478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79" name="Rectangle 479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80" name="Rectangle 480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81" name="Rectangle 481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82" name="Rectangle 482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83" name="Rectangle 483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84" name="Rectangle 484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85" name="Rectangle 485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86" name="Rectangle 486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87" name="Rectangle 487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88" name="Rectangle 488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89" name="Rectangle 489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90" name="Rectangle 490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91" name="Rectangle 491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92" name="Rectangle 492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93" name="Rectangle 493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94" name="Rectangle 494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95" name="Rectangle 495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96" name="Rectangle 496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97" name="Rectangle 497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98" name="Rectangle 498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99" name="Rectangle 499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100" name="Rectangle 500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1" name="Rectangle 401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238125</xdr:rowOff>
    </xdr:from>
    <xdr:to>
      <xdr:col>4</xdr:col>
      <xdr:colOff>0</xdr:colOff>
      <xdr:row>0</xdr:row>
      <xdr:rowOff>304800</xdr:rowOff>
    </xdr:to>
    <xdr:sp>
      <xdr:nvSpPr>
        <xdr:cNvPr id="2" name="Rectangle 402"/>
        <xdr:cNvSpPr>
          <a:spLocks/>
        </xdr:cNvSpPr>
      </xdr:nvSpPr>
      <xdr:spPr>
        <a:xfrm>
          <a:off x="5715000" y="2381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3" name="Rectangle 403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4" name="Rectangle 404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5" name="Rectangle 405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6" name="Rectangle 406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7" name="Rectangle 407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8" name="Rectangle 408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9" name="Rectangle 409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10" name="Rectangle 410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11" name="Rectangle 411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12" name="Rectangle 412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13" name="Rectangle 413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14" name="Rectangle 414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15" name="Rectangle 415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16" name="Rectangle 416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17" name="Rectangle 417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18" name="Rectangle 418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19" name="Rectangle 419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20" name="Rectangle 420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21" name="Rectangle 421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22" name="Rectangle 422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23" name="Rectangle 423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24" name="Rectangle 424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25" name="Rectangle 425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26" name="Rectangle 426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238125</xdr:rowOff>
    </xdr:from>
    <xdr:to>
      <xdr:col>4</xdr:col>
      <xdr:colOff>0</xdr:colOff>
      <xdr:row>0</xdr:row>
      <xdr:rowOff>304800</xdr:rowOff>
    </xdr:to>
    <xdr:sp>
      <xdr:nvSpPr>
        <xdr:cNvPr id="27" name="Rectangle 427"/>
        <xdr:cNvSpPr>
          <a:spLocks/>
        </xdr:cNvSpPr>
      </xdr:nvSpPr>
      <xdr:spPr>
        <a:xfrm>
          <a:off x="5715000" y="2381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28" name="Rectangle 428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29" name="Rectangle 429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30" name="Rectangle 430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31" name="Rectangle 431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32" name="Rectangle 432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33" name="Rectangle 433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34" name="Rectangle 434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35" name="Rectangle 435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36" name="Rectangle 436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37" name="Rectangle 437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38" name="Rectangle 438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39" name="Rectangle 439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40" name="Rectangle 440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41" name="Rectangle 441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42" name="Rectangle 442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43" name="Rectangle 443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44" name="Rectangle 444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45" name="Rectangle 445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46" name="Rectangle 446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47" name="Rectangle 447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48" name="Rectangle 448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49" name="Rectangle 449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50" name="Rectangle 450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51" name="Rectangle 451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238125</xdr:rowOff>
    </xdr:from>
    <xdr:to>
      <xdr:col>4</xdr:col>
      <xdr:colOff>0</xdr:colOff>
      <xdr:row>0</xdr:row>
      <xdr:rowOff>304800</xdr:rowOff>
    </xdr:to>
    <xdr:sp>
      <xdr:nvSpPr>
        <xdr:cNvPr id="52" name="Rectangle 452"/>
        <xdr:cNvSpPr>
          <a:spLocks/>
        </xdr:cNvSpPr>
      </xdr:nvSpPr>
      <xdr:spPr>
        <a:xfrm>
          <a:off x="5715000" y="2381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53" name="Rectangle 453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54" name="Rectangle 454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55" name="Rectangle 455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56" name="Rectangle 456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57" name="Rectangle 457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58" name="Rectangle 458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59" name="Rectangle 459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60" name="Rectangle 460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61" name="Rectangle 461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62" name="Rectangle 462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63" name="Rectangle 463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64" name="Rectangle 464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65" name="Rectangle 465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66" name="Rectangle 466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67" name="Rectangle 467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68" name="Rectangle 468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69" name="Rectangle 469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70" name="Rectangle 470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71" name="Rectangle 471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72" name="Rectangle 472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73" name="Rectangle 473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74" name="Rectangle 474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75" name="Rectangle 475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76" name="Rectangle 476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238125</xdr:rowOff>
    </xdr:from>
    <xdr:to>
      <xdr:col>4</xdr:col>
      <xdr:colOff>0</xdr:colOff>
      <xdr:row>0</xdr:row>
      <xdr:rowOff>304800</xdr:rowOff>
    </xdr:to>
    <xdr:sp>
      <xdr:nvSpPr>
        <xdr:cNvPr id="77" name="Rectangle 477"/>
        <xdr:cNvSpPr>
          <a:spLocks/>
        </xdr:cNvSpPr>
      </xdr:nvSpPr>
      <xdr:spPr>
        <a:xfrm>
          <a:off x="5715000" y="2381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78" name="Rectangle 478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79" name="Rectangle 479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80" name="Rectangle 480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81" name="Rectangle 481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82" name="Rectangle 482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83" name="Rectangle 483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84" name="Rectangle 484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85" name="Rectangle 485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86" name="Rectangle 486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87" name="Rectangle 487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88" name="Rectangle 488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89" name="Rectangle 489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90" name="Rectangle 490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91" name="Rectangle 491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92" name="Rectangle 492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93" name="Rectangle 493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94" name="Rectangle 494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95" name="Rectangle 495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96" name="Rectangle 496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97" name="Rectangle 497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98" name="Rectangle 498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99" name="Rectangle 499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100" name="Rectangle 500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1" name="Rectangle 401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238125</xdr:rowOff>
    </xdr:from>
    <xdr:to>
      <xdr:col>4</xdr:col>
      <xdr:colOff>0</xdr:colOff>
      <xdr:row>0</xdr:row>
      <xdr:rowOff>304800</xdr:rowOff>
    </xdr:to>
    <xdr:sp>
      <xdr:nvSpPr>
        <xdr:cNvPr id="2" name="Rectangle 402"/>
        <xdr:cNvSpPr>
          <a:spLocks/>
        </xdr:cNvSpPr>
      </xdr:nvSpPr>
      <xdr:spPr>
        <a:xfrm>
          <a:off x="5715000" y="2381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3" name="Rectangle 403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4" name="Rectangle 404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5" name="Rectangle 405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6" name="Rectangle 406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7" name="Rectangle 407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8" name="Rectangle 408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9" name="Rectangle 409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10" name="Rectangle 410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11" name="Rectangle 411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12" name="Rectangle 412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13" name="Rectangle 413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14" name="Rectangle 414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15" name="Rectangle 415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16" name="Rectangle 416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17" name="Rectangle 417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18" name="Rectangle 418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19" name="Rectangle 419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20" name="Rectangle 420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21" name="Rectangle 421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22" name="Rectangle 422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23" name="Rectangle 423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24" name="Rectangle 424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25" name="Rectangle 425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26" name="Rectangle 426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238125</xdr:rowOff>
    </xdr:from>
    <xdr:to>
      <xdr:col>4</xdr:col>
      <xdr:colOff>0</xdr:colOff>
      <xdr:row>0</xdr:row>
      <xdr:rowOff>304800</xdr:rowOff>
    </xdr:to>
    <xdr:sp>
      <xdr:nvSpPr>
        <xdr:cNvPr id="27" name="Rectangle 427"/>
        <xdr:cNvSpPr>
          <a:spLocks/>
        </xdr:cNvSpPr>
      </xdr:nvSpPr>
      <xdr:spPr>
        <a:xfrm>
          <a:off x="5715000" y="2381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28" name="Rectangle 428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29" name="Rectangle 429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30" name="Rectangle 430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31" name="Rectangle 431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32" name="Rectangle 432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33" name="Rectangle 433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34" name="Rectangle 434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35" name="Rectangle 435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36" name="Rectangle 436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37" name="Rectangle 437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38" name="Rectangle 438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39" name="Rectangle 439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40" name="Rectangle 440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41" name="Rectangle 441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42" name="Rectangle 442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43" name="Rectangle 443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44" name="Rectangle 444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45" name="Rectangle 445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46" name="Rectangle 446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47" name="Rectangle 447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48" name="Rectangle 448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49" name="Rectangle 449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50" name="Rectangle 450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51" name="Rectangle 451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238125</xdr:rowOff>
    </xdr:from>
    <xdr:to>
      <xdr:col>4</xdr:col>
      <xdr:colOff>0</xdr:colOff>
      <xdr:row>0</xdr:row>
      <xdr:rowOff>304800</xdr:rowOff>
    </xdr:to>
    <xdr:sp>
      <xdr:nvSpPr>
        <xdr:cNvPr id="52" name="Rectangle 452"/>
        <xdr:cNvSpPr>
          <a:spLocks/>
        </xdr:cNvSpPr>
      </xdr:nvSpPr>
      <xdr:spPr>
        <a:xfrm>
          <a:off x="5715000" y="2381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53" name="Rectangle 453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54" name="Rectangle 454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55" name="Rectangle 455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56" name="Rectangle 456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57" name="Rectangle 457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58" name="Rectangle 458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59" name="Rectangle 459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60" name="Rectangle 460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61" name="Rectangle 461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62" name="Rectangle 462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63" name="Rectangle 463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64" name="Rectangle 464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65" name="Rectangle 465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66" name="Rectangle 466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67" name="Rectangle 467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68" name="Rectangle 468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69" name="Rectangle 469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70" name="Rectangle 470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71" name="Rectangle 471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72" name="Rectangle 472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73" name="Rectangle 473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74" name="Rectangle 474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75" name="Rectangle 475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76" name="Rectangle 476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238125</xdr:rowOff>
    </xdr:from>
    <xdr:to>
      <xdr:col>4</xdr:col>
      <xdr:colOff>0</xdr:colOff>
      <xdr:row>0</xdr:row>
      <xdr:rowOff>304800</xdr:rowOff>
    </xdr:to>
    <xdr:sp>
      <xdr:nvSpPr>
        <xdr:cNvPr id="77" name="Rectangle 477"/>
        <xdr:cNvSpPr>
          <a:spLocks/>
        </xdr:cNvSpPr>
      </xdr:nvSpPr>
      <xdr:spPr>
        <a:xfrm>
          <a:off x="5715000" y="2381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78" name="Rectangle 478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79" name="Rectangle 479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80" name="Rectangle 480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81" name="Rectangle 481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82" name="Rectangle 482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83" name="Rectangle 483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84" name="Rectangle 484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85" name="Rectangle 485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86" name="Rectangle 486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87" name="Rectangle 487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88" name="Rectangle 488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89" name="Rectangle 489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90" name="Rectangle 490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91" name="Rectangle 491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92" name="Rectangle 492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93" name="Rectangle 493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94" name="Rectangle 494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95" name="Rectangle 495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96" name="Rectangle 496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97" name="Rectangle 497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98" name="Rectangle 498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99" name="Rectangle 499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100" name="Rectangle 500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1" name="Rectangle 401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238125</xdr:rowOff>
    </xdr:from>
    <xdr:to>
      <xdr:col>4</xdr:col>
      <xdr:colOff>0</xdr:colOff>
      <xdr:row>0</xdr:row>
      <xdr:rowOff>304800</xdr:rowOff>
    </xdr:to>
    <xdr:sp>
      <xdr:nvSpPr>
        <xdr:cNvPr id="2" name="Rectangle 402"/>
        <xdr:cNvSpPr>
          <a:spLocks/>
        </xdr:cNvSpPr>
      </xdr:nvSpPr>
      <xdr:spPr>
        <a:xfrm>
          <a:off x="5715000" y="2381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3" name="Rectangle 403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4" name="Rectangle 404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5" name="Rectangle 405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6" name="Rectangle 406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7" name="Rectangle 407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8" name="Rectangle 408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9" name="Rectangle 409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10" name="Rectangle 410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11" name="Rectangle 411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12" name="Rectangle 412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13" name="Rectangle 413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14" name="Rectangle 414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15" name="Rectangle 415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16" name="Rectangle 416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17" name="Rectangle 417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18" name="Rectangle 418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19" name="Rectangle 419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20" name="Rectangle 420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21" name="Rectangle 421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22" name="Rectangle 422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23" name="Rectangle 423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24" name="Rectangle 424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25" name="Rectangle 425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26" name="Rectangle 426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238125</xdr:rowOff>
    </xdr:from>
    <xdr:to>
      <xdr:col>4</xdr:col>
      <xdr:colOff>0</xdr:colOff>
      <xdr:row>0</xdr:row>
      <xdr:rowOff>304800</xdr:rowOff>
    </xdr:to>
    <xdr:sp>
      <xdr:nvSpPr>
        <xdr:cNvPr id="27" name="Rectangle 427"/>
        <xdr:cNvSpPr>
          <a:spLocks/>
        </xdr:cNvSpPr>
      </xdr:nvSpPr>
      <xdr:spPr>
        <a:xfrm>
          <a:off x="5715000" y="2381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28" name="Rectangle 428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29" name="Rectangle 429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30" name="Rectangle 430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31" name="Rectangle 431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32" name="Rectangle 432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33" name="Rectangle 433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34" name="Rectangle 434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35" name="Rectangle 435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36" name="Rectangle 436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37" name="Rectangle 437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38" name="Rectangle 438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39" name="Rectangle 439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40" name="Rectangle 440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41" name="Rectangle 441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42" name="Rectangle 442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43" name="Rectangle 443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44" name="Rectangle 444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45" name="Rectangle 445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46" name="Rectangle 446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47" name="Rectangle 447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48" name="Rectangle 448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49" name="Rectangle 449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50" name="Rectangle 450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51" name="Rectangle 451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238125</xdr:rowOff>
    </xdr:from>
    <xdr:to>
      <xdr:col>4</xdr:col>
      <xdr:colOff>0</xdr:colOff>
      <xdr:row>0</xdr:row>
      <xdr:rowOff>304800</xdr:rowOff>
    </xdr:to>
    <xdr:sp>
      <xdr:nvSpPr>
        <xdr:cNvPr id="52" name="Rectangle 452"/>
        <xdr:cNvSpPr>
          <a:spLocks/>
        </xdr:cNvSpPr>
      </xdr:nvSpPr>
      <xdr:spPr>
        <a:xfrm>
          <a:off x="5715000" y="2381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53" name="Rectangle 453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54" name="Rectangle 454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55" name="Rectangle 455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56" name="Rectangle 456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57" name="Rectangle 457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58" name="Rectangle 458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59" name="Rectangle 459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60" name="Rectangle 460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61" name="Rectangle 461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62" name="Rectangle 462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63" name="Rectangle 463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64" name="Rectangle 464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65" name="Rectangle 465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66" name="Rectangle 466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67" name="Rectangle 467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68" name="Rectangle 468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69" name="Rectangle 469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70" name="Rectangle 470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71" name="Rectangle 471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72" name="Rectangle 472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73" name="Rectangle 473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74" name="Rectangle 474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75" name="Rectangle 475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76" name="Rectangle 476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238125</xdr:rowOff>
    </xdr:from>
    <xdr:to>
      <xdr:col>4</xdr:col>
      <xdr:colOff>0</xdr:colOff>
      <xdr:row>0</xdr:row>
      <xdr:rowOff>304800</xdr:rowOff>
    </xdr:to>
    <xdr:sp>
      <xdr:nvSpPr>
        <xdr:cNvPr id="77" name="Rectangle 477"/>
        <xdr:cNvSpPr>
          <a:spLocks/>
        </xdr:cNvSpPr>
      </xdr:nvSpPr>
      <xdr:spPr>
        <a:xfrm>
          <a:off x="5715000" y="2381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78" name="Rectangle 478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79" name="Rectangle 479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80" name="Rectangle 480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81" name="Rectangle 481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82" name="Rectangle 482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83" name="Rectangle 483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84" name="Rectangle 484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85" name="Rectangle 485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86" name="Rectangle 486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87" name="Rectangle 487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88" name="Rectangle 488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89" name="Rectangle 489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90" name="Rectangle 490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91" name="Rectangle 491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92" name="Rectangle 492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93" name="Rectangle 493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94" name="Rectangle 494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95" name="Rectangle 495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96" name="Rectangle 496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97" name="Rectangle 497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98" name="Rectangle 498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99" name="Rectangle 499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100" name="Rectangle 500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1" name="Rectangle 401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238125</xdr:rowOff>
    </xdr:from>
    <xdr:to>
      <xdr:col>4</xdr:col>
      <xdr:colOff>0</xdr:colOff>
      <xdr:row>0</xdr:row>
      <xdr:rowOff>304800</xdr:rowOff>
    </xdr:to>
    <xdr:sp>
      <xdr:nvSpPr>
        <xdr:cNvPr id="2" name="Rectangle 402"/>
        <xdr:cNvSpPr>
          <a:spLocks/>
        </xdr:cNvSpPr>
      </xdr:nvSpPr>
      <xdr:spPr>
        <a:xfrm>
          <a:off x="5715000" y="2381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3" name="Rectangle 403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4" name="Rectangle 404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5" name="Rectangle 405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6" name="Rectangle 406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7" name="Rectangle 407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8" name="Rectangle 408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9" name="Rectangle 409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10" name="Rectangle 410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11" name="Rectangle 411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12" name="Rectangle 412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13" name="Rectangle 413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14" name="Rectangle 414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15" name="Rectangle 415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16" name="Rectangle 416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17" name="Rectangle 417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18" name="Rectangle 418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19" name="Rectangle 419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20" name="Rectangle 420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21" name="Rectangle 421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22" name="Rectangle 422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23" name="Rectangle 423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24" name="Rectangle 424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25" name="Rectangle 425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26" name="Rectangle 426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238125</xdr:rowOff>
    </xdr:from>
    <xdr:to>
      <xdr:col>4</xdr:col>
      <xdr:colOff>0</xdr:colOff>
      <xdr:row>0</xdr:row>
      <xdr:rowOff>304800</xdr:rowOff>
    </xdr:to>
    <xdr:sp>
      <xdr:nvSpPr>
        <xdr:cNvPr id="27" name="Rectangle 427"/>
        <xdr:cNvSpPr>
          <a:spLocks/>
        </xdr:cNvSpPr>
      </xdr:nvSpPr>
      <xdr:spPr>
        <a:xfrm>
          <a:off x="5715000" y="2381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28" name="Rectangle 428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29" name="Rectangle 429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30" name="Rectangle 430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31" name="Rectangle 431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32" name="Rectangle 432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33" name="Rectangle 433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34" name="Rectangle 434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35" name="Rectangle 435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36" name="Rectangle 436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37" name="Rectangle 437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38" name="Rectangle 438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39" name="Rectangle 439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40" name="Rectangle 440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41" name="Rectangle 441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42" name="Rectangle 442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43" name="Rectangle 443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44" name="Rectangle 444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45" name="Rectangle 445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46" name="Rectangle 446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47" name="Rectangle 447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48" name="Rectangle 448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49" name="Rectangle 449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50" name="Rectangle 450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51" name="Rectangle 451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238125</xdr:rowOff>
    </xdr:from>
    <xdr:to>
      <xdr:col>4</xdr:col>
      <xdr:colOff>0</xdr:colOff>
      <xdr:row>0</xdr:row>
      <xdr:rowOff>304800</xdr:rowOff>
    </xdr:to>
    <xdr:sp>
      <xdr:nvSpPr>
        <xdr:cNvPr id="52" name="Rectangle 452"/>
        <xdr:cNvSpPr>
          <a:spLocks/>
        </xdr:cNvSpPr>
      </xdr:nvSpPr>
      <xdr:spPr>
        <a:xfrm>
          <a:off x="5715000" y="2381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53" name="Rectangle 453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54" name="Rectangle 454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55" name="Rectangle 455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56" name="Rectangle 456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57" name="Rectangle 457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58" name="Rectangle 458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59" name="Rectangle 459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60" name="Rectangle 460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61" name="Rectangle 461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62" name="Rectangle 462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63" name="Rectangle 463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64" name="Rectangle 464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65" name="Rectangle 465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66" name="Rectangle 466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67" name="Rectangle 467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68" name="Rectangle 468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69" name="Rectangle 469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70" name="Rectangle 470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71" name="Rectangle 471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72" name="Rectangle 472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73" name="Rectangle 473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74" name="Rectangle 474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75" name="Rectangle 475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76" name="Rectangle 476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238125</xdr:rowOff>
    </xdr:from>
    <xdr:to>
      <xdr:col>4</xdr:col>
      <xdr:colOff>0</xdr:colOff>
      <xdr:row>0</xdr:row>
      <xdr:rowOff>304800</xdr:rowOff>
    </xdr:to>
    <xdr:sp>
      <xdr:nvSpPr>
        <xdr:cNvPr id="77" name="Rectangle 477"/>
        <xdr:cNvSpPr>
          <a:spLocks/>
        </xdr:cNvSpPr>
      </xdr:nvSpPr>
      <xdr:spPr>
        <a:xfrm>
          <a:off x="5715000" y="2381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78" name="Rectangle 478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79" name="Rectangle 479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80" name="Rectangle 480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81" name="Rectangle 481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82" name="Rectangle 482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83" name="Rectangle 483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84" name="Rectangle 484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85" name="Rectangle 485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86" name="Rectangle 486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87" name="Rectangle 487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88" name="Rectangle 488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89" name="Rectangle 489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90" name="Rectangle 490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91" name="Rectangle 491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92" name="Rectangle 492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93" name="Rectangle 493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94" name="Rectangle 494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95" name="Rectangle 495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96" name="Rectangle 496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97" name="Rectangle 497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98" name="Rectangle 498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99" name="Rectangle 499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100" name="Rectangle 500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1" name="Rectangle 401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238125</xdr:rowOff>
    </xdr:from>
    <xdr:to>
      <xdr:col>4</xdr:col>
      <xdr:colOff>0</xdr:colOff>
      <xdr:row>0</xdr:row>
      <xdr:rowOff>304800</xdr:rowOff>
    </xdr:to>
    <xdr:sp>
      <xdr:nvSpPr>
        <xdr:cNvPr id="2" name="Rectangle 402"/>
        <xdr:cNvSpPr>
          <a:spLocks/>
        </xdr:cNvSpPr>
      </xdr:nvSpPr>
      <xdr:spPr>
        <a:xfrm>
          <a:off x="5715000" y="2381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3" name="Rectangle 403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4" name="Rectangle 404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5" name="Rectangle 405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6" name="Rectangle 406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7" name="Rectangle 407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8" name="Rectangle 408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9" name="Rectangle 409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10" name="Rectangle 410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11" name="Rectangle 411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12" name="Rectangle 412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13" name="Rectangle 413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14" name="Rectangle 414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15" name="Rectangle 415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16" name="Rectangle 416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17" name="Rectangle 417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18" name="Rectangle 418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19" name="Rectangle 419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20" name="Rectangle 420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21" name="Rectangle 421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22" name="Rectangle 422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23" name="Rectangle 423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24" name="Rectangle 424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25" name="Rectangle 425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26" name="Rectangle 426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238125</xdr:rowOff>
    </xdr:from>
    <xdr:to>
      <xdr:col>4</xdr:col>
      <xdr:colOff>0</xdr:colOff>
      <xdr:row>0</xdr:row>
      <xdr:rowOff>304800</xdr:rowOff>
    </xdr:to>
    <xdr:sp>
      <xdr:nvSpPr>
        <xdr:cNvPr id="27" name="Rectangle 427"/>
        <xdr:cNvSpPr>
          <a:spLocks/>
        </xdr:cNvSpPr>
      </xdr:nvSpPr>
      <xdr:spPr>
        <a:xfrm>
          <a:off x="5715000" y="2381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28" name="Rectangle 428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29" name="Rectangle 429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30" name="Rectangle 430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31" name="Rectangle 431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32" name="Rectangle 432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33" name="Rectangle 433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34" name="Rectangle 434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35" name="Rectangle 435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36" name="Rectangle 436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37" name="Rectangle 437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38" name="Rectangle 438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39" name="Rectangle 439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40" name="Rectangle 440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41" name="Rectangle 441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42" name="Rectangle 442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43" name="Rectangle 443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44" name="Rectangle 444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45" name="Rectangle 445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46" name="Rectangle 446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47" name="Rectangle 447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48" name="Rectangle 448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49" name="Rectangle 449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50" name="Rectangle 450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51" name="Rectangle 451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238125</xdr:rowOff>
    </xdr:from>
    <xdr:to>
      <xdr:col>4</xdr:col>
      <xdr:colOff>0</xdr:colOff>
      <xdr:row>0</xdr:row>
      <xdr:rowOff>304800</xdr:rowOff>
    </xdr:to>
    <xdr:sp>
      <xdr:nvSpPr>
        <xdr:cNvPr id="52" name="Rectangle 452"/>
        <xdr:cNvSpPr>
          <a:spLocks/>
        </xdr:cNvSpPr>
      </xdr:nvSpPr>
      <xdr:spPr>
        <a:xfrm>
          <a:off x="5715000" y="2381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53" name="Rectangle 453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54" name="Rectangle 454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55" name="Rectangle 455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56" name="Rectangle 456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57" name="Rectangle 457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58" name="Rectangle 458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59" name="Rectangle 459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60" name="Rectangle 460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61" name="Rectangle 461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62" name="Rectangle 462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63" name="Rectangle 463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64" name="Rectangle 464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65" name="Rectangle 465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66" name="Rectangle 466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67" name="Rectangle 467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68" name="Rectangle 468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69" name="Rectangle 469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70" name="Rectangle 470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71" name="Rectangle 471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72" name="Rectangle 472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73" name="Rectangle 473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74" name="Rectangle 474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75" name="Rectangle 475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76" name="Rectangle 476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238125</xdr:rowOff>
    </xdr:from>
    <xdr:to>
      <xdr:col>4</xdr:col>
      <xdr:colOff>0</xdr:colOff>
      <xdr:row>0</xdr:row>
      <xdr:rowOff>304800</xdr:rowOff>
    </xdr:to>
    <xdr:sp>
      <xdr:nvSpPr>
        <xdr:cNvPr id="77" name="Rectangle 477"/>
        <xdr:cNvSpPr>
          <a:spLocks/>
        </xdr:cNvSpPr>
      </xdr:nvSpPr>
      <xdr:spPr>
        <a:xfrm>
          <a:off x="5715000" y="2381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78" name="Rectangle 478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79" name="Rectangle 479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80" name="Rectangle 480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81" name="Rectangle 481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82" name="Rectangle 482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83" name="Rectangle 483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84" name="Rectangle 484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85" name="Rectangle 485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86" name="Rectangle 486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4</xdr:col>
      <xdr:colOff>0</xdr:colOff>
      <xdr:row>0</xdr:row>
      <xdr:rowOff>95250</xdr:rowOff>
    </xdr:to>
    <xdr:sp>
      <xdr:nvSpPr>
        <xdr:cNvPr id="87" name="Rectangle 487"/>
        <xdr:cNvSpPr>
          <a:spLocks/>
        </xdr:cNvSpPr>
      </xdr:nvSpPr>
      <xdr:spPr>
        <a:xfrm>
          <a:off x="5715000" y="2857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88" name="Rectangle 488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89" name="Rectangle 489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90" name="Rectangle 490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91" name="Rectangle 491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0</xdr:row>
      <xdr:rowOff>161925</xdr:rowOff>
    </xdr:to>
    <xdr:sp>
      <xdr:nvSpPr>
        <xdr:cNvPr id="92" name="Rectangle 492"/>
        <xdr:cNvSpPr>
          <a:spLocks/>
        </xdr:cNvSpPr>
      </xdr:nvSpPr>
      <xdr:spPr>
        <a:xfrm>
          <a:off x="5715000" y="952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93" name="Rectangle 493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94" name="Rectangle 494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161925</xdr:rowOff>
    </xdr:from>
    <xdr:to>
      <xdr:col>4</xdr:col>
      <xdr:colOff>0</xdr:colOff>
      <xdr:row>0</xdr:row>
      <xdr:rowOff>228600</xdr:rowOff>
    </xdr:to>
    <xdr:sp>
      <xdr:nvSpPr>
        <xdr:cNvPr id="95" name="Rectangle 495"/>
        <xdr:cNvSpPr>
          <a:spLocks/>
        </xdr:cNvSpPr>
      </xdr:nvSpPr>
      <xdr:spPr>
        <a:xfrm>
          <a:off x="5715000" y="161925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96" name="Rectangle 496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97" name="Rectangle 497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98" name="Rectangle 498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295275</xdr:rowOff>
    </xdr:to>
    <xdr:sp>
      <xdr:nvSpPr>
        <xdr:cNvPr id="99" name="Rectangle 499"/>
        <xdr:cNvSpPr>
          <a:spLocks/>
        </xdr:cNvSpPr>
      </xdr:nvSpPr>
      <xdr:spPr>
        <a:xfrm>
          <a:off x="5715000" y="2286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0</xdr:row>
      <xdr:rowOff>371475</xdr:rowOff>
    </xdr:to>
    <xdr:sp>
      <xdr:nvSpPr>
        <xdr:cNvPr id="100" name="Rectangle 500"/>
        <xdr:cNvSpPr>
          <a:spLocks/>
        </xdr:cNvSpPr>
      </xdr:nvSpPr>
      <xdr:spPr>
        <a:xfrm>
          <a:off x="5715000" y="3048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O33"/>
  <sheetViews>
    <sheetView zoomScalePageLayoutView="0" workbookViewId="0" topLeftCell="A1">
      <selection activeCell="H8" sqref="H8"/>
    </sheetView>
  </sheetViews>
  <sheetFormatPr defaultColWidth="9.140625" defaultRowHeight="12.75"/>
  <cols>
    <col min="2" max="2" width="58.28125" style="0" customWidth="1"/>
  </cols>
  <sheetData>
    <row r="1" spans="1:15" ht="38.25">
      <c r="A1" s="6" t="s">
        <v>7</v>
      </c>
      <c r="B1" s="6" t="s">
        <v>0</v>
      </c>
      <c r="C1" s="7" t="s">
        <v>1</v>
      </c>
      <c r="D1" s="7" t="s">
        <v>2</v>
      </c>
      <c r="E1" s="8" t="s">
        <v>17</v>
      </c>
      <c r="F1" s="8" t="s">
        <v>16</v>
      </c>
      <c r="G1" s="9"/>
      <c r="H1" s="9"/>
      <c r="I1" s="9"/>
      <c r="J1" s="9"/>
      <c r="K1" s="9"/>
      <c r="L1" s="9"/>
      <c r="M1" s="9"/>
      <c r="N1" s="9"/>
      <c r="O1" s="9"/>
    </row>
    <row r="2" spans="1:15" ht="63">
      <c r="A2" s="10"/>
      <c r="B2" s="68" t="s">
        <v>52</v>
      </c>
      <c r="C2" s="11"/>
      <c r="D2" s="12"/>
      <c r="E2" s="13"/>
      <c r="F2" s="13"/>
      <c r="G2" s="14"/>
      <c r="H2" s="9"/>
      <c r="I2" s="9"/>
      <c r="J2" s="9"/>
      <c r="K2" s="9"/>
      <c r="L2" s="9"/>
      <c r="M2" s="9"/>
      <c r="N2" s="9"/>
      <c r="O2" s="9"/>
    </row>
    <row r="3" spans="1:15" ht="12.75" hidden="1">
      <c r="A3" s="15"/>
      <c r="B3" s="16"/>
      <c r="C3" s="17"/>
      <c r="D3" s="18"/>
      <c r="E3" s="18"/>
      <c r="F3" s="19"/>
      <c r="G3" s="1"/>
      <c r="H3" s="9"/>
      <c r="I3" s="9"/>
      <c r="J3" s="9"/>
      <c r="K3" s="9"/>
      <c r="L3" s="9"/>
      <c r="M3" s="9"/>
      <c r="N3" s="9"/>
      <c r="O3" s="9"/>
    </row>
    <row r="4" spans="1:15" ht="70.5" customHeight="1">
      <c r="A4" s="20"/>
      <c r="B4" s="21" t="s">
        <v>33</v>
      </c>
      <c r="C4" s="20"/>
      <c r="D4" s="22"/>
      <c r="E4" s="23"/>
      <c r="F4" s="23"/>
      <c r="G4" s="2"/>
      <c r="H4" s="9"/>
      <c r="I4" s="65"/>
      <c r="J4" s="65"/>
      <c r="K4" s="65"/>
      <c r="L4" s="65"/>
      <c r="M4" s="9"/>
      <c r="N4" s="9"/>
      <c r="O4" s="9"/>
    </row>
    <row r="5" spans="1:15" ht="12.75">
      <c r="A5" s="20"/>
      <c r="B5" s="24"/>
      <c r="C5" s="20"/>
      <c r="D5" s="22"/>
      <c r="E5" s="25"/>
      <c r="F5" s="23"/>
      <c r="G5" s="2"/>
      <c r="H5" s="9"/>
      <c r="I5" s="9"/>
      <c r="J5" s="9"/>
      <c r="K5" s="9"/>
      <c r="L5" s="9"/>
      <c r="M5" s="9"/>
      <c r="N5" s="9"/>
      <c r="O5" s="9"/>
    </row>
    <row r="6" spans="1:15" ht="48.75" customHeight="1">
      <c r="A6" s="26" t="s">
        <v>22</v>
      </c>
      <c r="B6" s="21" t="s">
        <v>23</v>
      </c>
      <c r="C6" s="27" t="s">
        <v>18</v>
      </c>
      <c r="D6" s="28">
        <v>150</v>
      </c>
      <c r="E6" s="29"/>
      <c r="F6" s="30"/>
      <c r="G6" s="31"/>
      <c r="H6" s="31"/>
      <c r="I6" s="32"/>
      <c r="J6" s="9"/>
      <c r="K6" s="32"/>
      <c r="L6" s="66"/>
      <c r="M6" s="32"/>
      <c r="N6" s="32"/>
      <c r="O6" s="32"/>
    </row>
    <row r="7" spans="1:15" ht="11.25" customHeight="1">
      <c r="A7" s="26"/>
      <c r="B7" s="21"/>
      <c r="C7" s="27"/>
      <c r="D7" s="28"/>
      <c r="E7" s="29"/>
      <c r="F7" s="30"/>
      <c r="G7" s="31"/>
      <c r="H7" s="31"/>
      <c r="I7" s="32"/>
      <c r="J7" s="9"/>
      <c r="K7" s="32"/>
      <c r="L7" s="32"/>
      <c r="M7" s="32"/>
      <c r="N7" s="32"/>
      <c r="O7" s="32"/>
    </row>
    <row r="8" spans="1:15" ht="80.25" customHeight="1">
      <c r="A8" s="26" t="s">
        <v>3</v>
      </c>
      <c r="B8" s="21" t="s">
        <v>24</v>
      </c>
      <c r="C8" s="27" t="s">
        <v>18</v>
      </c>
      <c r="D8" s="28">
        <v>150</v>
      </c>
      <c r="E8" s="29"/>
      <c r="F8" s="30"/>
      <c r="G8" s="31"/>
      <c r="H8" s="32"/>
      <c r="I8" s="33"/>
      <c r="J8" s="33"/>
      <c r="K8" s="34"/>
      <c r="L8" s="32"/>
      <c r="M8" s="32"/>
      <c r="N8" s="32"/>
      <c r="O8" s="32"/>
    </row>
    <row r="9" spans="1:15" ht="12.75">
      <c r="A9" s="20"/>
      <c r="B9" s="24"/>
      <c r="C9" s="20"/>
      <c r="D9" s="22"/>
      <c r="E9" s="25"/>
      <c r="F9" s="23"/>
      <c r="G9" s="2"/>
      <c r="H9" s="9"/>
      <c r="I9" s="9"/>
      <c r="J9" s="9"/>
      <c r="K9" s="9"/>
      <c r="L9" s="9"/>
      <c r="M9" s="9"/>
      <c r="N9" s="9"/>
      <c r="O9" s="9"/>
    </row>
    <row r="10" spans="1:15" ht="67.5" customHeight="1">
      <c r="A10" s="26" t="s">
        <v>4</v>
      </c>
      <c r="B10" s="35" t="s">
        <v>38</v>
      </c>
      <c r="C10" s="36"/>
      <c r="D10" s="36"/>
      <c r="E10" s="36"/>
      <c r="F10" s="36"/>
      <c r="G10" s="32"/>
      <c r="H10" s="32"/>
      <c r="I10" s="32"/>
      <c r="J10" s="32"/>
      <c r="K10" s="32"/>
      <c r="L10" s="37"/>
      <c r="M10" s="32"/>
      <c r="N10" s="32"/>
      <c r="O10" s="32"/>
    </row>
    <row r="11" spans="1:15" ht="17.25" customHeight="1">
      <c r="A11" s="26"/>
      <c r="B11" s="38" t="s">
        <v>34</v>
      </c>
      <c r="C11" s="39" t="s">
        <v>28</v>
      </c>
      <c r="D11" s="28">
        <v>2</v>
      </c>
      <c r="E11" s="40"/>
      <c r="F11" s="30"/>
      <c r="G11" s="3"/>
      <c r="H11" s="32"/>
      <c r="I11" s="9"/>
      <c r="J11" s="32"/>
      <c r="K11" s="32"/>
      <c r="L11" s="32"/>
      <c r="M11" s="32"/>
      <c r="N11" s="32"/>
      <c r="O11" s="32"/>
    </row>
    <row r="12" spans="1:15" ht="16.5" customHeight="1">
      <c r="A12" s="26"/>
      <c r="B12" s="38" t="s">
        <v>25</v>
      </c>
      <c r="C12" s="39" t="s">
        <v>28</v>
      </c>
      <c r="D12" s="28">
        <v>3.5</v>
      </c>
      <c r="E12" s="40"/>
      <c r="F12" s="30"/>
      <c r="G12" s="3"/>
      <c r="H12" s="32"/>
      <c r="I12" s="9"/>
      <c r="J12" s="32"/>
      <c r="K12" s="32"/>
      <c r="L12" s="32"/>
      <c r="M12" s="32"/>
      <c r="N12" s="32"/>
      <c r="O12" s="32"/>
    </row>
    <row r="13" spans="1:15" ht="16.5" customHeight="1">
      <c r="A13" s="26"/>
      <c r="B13" s="38" t="s">
        <v>35</v>
      </c>
      <c r="C13" s="39" t="s">
        <v>28</v>
      </c>
      <c r="D13" s="28">
        <v>0.3</v>
      </c>
      <c r="E13" s="40"/>
      <c r="F13" s="30"/>
      <c r="G13" s="3"/>
      <c r="H13" s="32"/>
      <c r="I13" s="9"/>
      <c r="J13" s="32"/>
      <c r="K13" s="32"/>
      <c r="L13" s="32"/>
      <c r="M13" s="32"/>
      <c r="N13" s="32"/>
      <c r="O13" s="32"/>
    </row>
    <row r="14" spans="1:15" ht="16.5" customHeight="1">
      <c r="A14" s="26"/>
      <c r="B14" s="38" t="s">
        <v>37</v>
      </c>
      <c r="C14" s="39" t="s">
        <v>28</v>
      </c>
      <c r="D14" s="28">
        <v>0.02</v>
      </c>
      <c r="E14" s="40"/>
      <c r="F14" s="30"/>
      <c r="G14" s="3"/>
      <c r="H14" s="32"/>
      <c r="I14" s="9"/>
      <c r="J14" s="32"/>
      <c r="K14" s="32"/>
      <c r="L14" s="32"/>
      <c r="M14" s="32"/>
      <c r="N14" s="32"/>
      <c r="O14" s="32"/>
    </row>
    <row r="15" spans="1:15" ht="12.75">
      <c r="A15" s="26"/>
      <c r="B15" s="38"/>
      <c r="C15" s="39"/>
      <c r="D15" s="28"/>
      <c r="E15" s="40"/>
      <c r="F15" s="30"/>
      <c r="G15" s="3"/>
      <c r="H15" s="32"/>
      <c r="I15" s="9"/>
      <c r="J15" s="32"/>
      <c r="K15" s="32"/>
      <c r="L15" s="32"/>
      <c r="M15" s="32"/>
      <c r="N15" s="32"/>
      <c r="O15" s="32"/>
    </row>
    <row r="16" spans="1:15" ht="39.75" customHeight="1">
      <c r="A16" s="26" t="s">
        <v>5</v>
      </c>
      <c r="B16" s="38" t="s">
        <v>39</v>
      </c>
      <c r="C16" s="39" t="s">
        <v>28</v>
      </c>
      <c r="D16" s="28">
        <f>SUM(D11:D14)</f>
        <v>5.819999999999999</v>
      </c>
      <c r="E16" s="40"/>
      <c r="F16" s="30"/>
      <c r="G16" s="3"/>
      <c r="H16" s="32"/>
      <c r="I16" s="32"/>
      <c r="J16" s="32"/>
      <c r="K16" s="32"/>
      <c r="L16" s="32"/>
      <c r="M16" s="37"/>
      <c r="N16" s="32"/>
      <c r="O16" s="32"/>
    </row>
    <row r="17" spans="1:15" ht="12.75">
      <c r="A17" s="41"/>
      <c r="B17" s="20"/>
      <c r="C17" s="20"/>
      <c r="D17" s="22"/>
      <c r="E17" s="25"/>
      <c r="F17" s="23"/>
      <c r="G17" s="2"/>
      <c r="H17" s="9"/>
      <c r="I17" s="9"/>
      <c r="J17" s="9"/>
      <c r="K17" s="9"/>
      <c r="L17" s="9"/>
      <c r="M17" s="9"/>
      <c r="N17" s="9"/>
      <c r="O17" s="9"/>
    </row>
    <row r="18" spans="1:15" ht="54" customHeight="1">
      <c r="A18" s="26" t="s">
        <v>6</v>
      </c>
      <c r="B18" s="38" t="s">
        <v>40</v>
      </c>
      <c r="C18" s="39" t="s">
        <v>28</v>
      </c>
      <c r="D18" s="28">
        <f>D16</f>
        <v>5.819999999999999</v>
      </c>
      <c r="E18" s="40"/>
      <c r="F18" s="30"/>
      <c r="G18" s="3"/>
      <c r="H18" s="32"/>
      <c r="I18" s="32"/>
      <c r="J18" s="32"/>
      <c r="K18" s="32"/>
      <c r="L18" s="37"/>
      <c r="M18" s="32"/>
      <c r="N18" s="32"/>
      <c r="O18" s="32"/>
    </row>
    <row r="19" spans="1:15" ht="12.75">
      <c r="A19" s="42"/>
      <c r="B19" s="43"/>
      <c r="C19" s="44"/>
      <c r="D19" s="45"/>
      <c r="E19" s="25"/>
      <c r="F19" s="23"/>
      <c r="G19" s="2"/>
      <c r="H19" s="9"/>
      <c r="I19" s="9"/>
      <c r="J19" s="9"/>
      <c r="K19" s="9"/>
      <c r="L19" s="32"/>
      <c r="M19" s="32"/>
      <c r="N19" s="32"/>
      <c r="O19" s="32"/>
    </row>
    <row r="20" spans="1:15" ht="129.75" customHeight="1">
      <c r="A20" s="26" t="s">
        <v>8</v>
      </c>
      <c r="B20" s="47" t="s">
        <v>26</v>
      </c>
      <c r="C20" s="39" t="s">
        <v>21</v>
      </c>
      <c r="D20" s="40">
        <f>1000*D14</f>
        <v>20</v>
      </c>
      <c r="E20" s="40"/>
      <c r="F20" s="30"/>
      <c r="G20" s="3"/>
      <c r="H20" s="32"/>
      <c r="I20" s="32"/>
      <c r="J20" s="32"/>
      <c r="K20" s="32"/>
      <c r="L20" s="32"/>
      <c r="M20" s="32"/>
      <c r="N20" s="32"/>
      <c r="O20" s="32"/>
    </row>
    <row r="21" spans="1:15" ht="12.75">
      <c r="A21" s="26"/>
      <c r="B21" s="46"/>
      <c r="C21" s="39"/>
      <c r="D21" s="40"/>
      <c r="E21" s="40"/>
      <c r="F21" s="30"/>
      <c r="G21" s="3"/>
      <c r="H21" s="32"/>
      <c r="I21" s="32"/>
      <c r="J21" s="32"/>
      <c r="K21" s="32"/>
      <c r="L21" s="37"/>
      <c r="M21" s="32"/>
      <c r="N21" s="32"/>
      <c r="O21" s="32"/>
    </row>
    <row r="22" spans="1:15" ht="14.25" customHeight="1">
      <c r="A22" s="26" t="s">
        <v>12</v>
      </c>
      <c r="B22" s="38" t="s">
        <v>31</v>
      </c>
      <c r="C22" s="39" t="s">
        <v>9</v>
      </c>
      <c r="D22" s="40">
        <v>22.5</v>
      </c>
      <c r="E22" s="40"/>
      <c r="F22" s="30"/>
      <c r="G22" s="3"/>
      <c r="H22" s="32"/>
      <c r="I22" s="5"/>
      <c r="J22" s="32"/>
      <c r="K22" s="32"/>
      <c r="L22" s="32"/>
      <c r="M22" s="32"/>
      <c r="N22" s="32"/>
      <c r="O22" s="32"/>
    </row>
    <row r="23" spans="1:15" ht="12.75">
      <c r="A23" s="48"/>
      <c r="B23" s="46"/>
      <c r="C23" s="39"/>
      <c r="D23" s="40"/>
      <c r="E23" s="40"/>
      <c r="F23" s="30"/>
      <c r="G23" s="2"/>
      <c r="H23" s="9"/>
      <c r="I23" s="9"/>
      <c r="J23" s="9"/>
      <c r="K23" s="9"/>
      <c r="L23" s="32"/>
      <c r="M23" s="32"/>
      <c r="N23" s="32"/>
      <c r="O23" s="32"/>
    </row>
    <row r="24" spans="1:15" ht="14.25">
      <c r="A24" s="26" t="s">
        <v>13</v>
      </c>
      <c r="B24" s="38" t="s">
        <v>32</v>
      </c>
      <c r="C24" s="39" t="s">
        <v>9</v>
      </c>
      <c r="D24" s="40">
        <v>45</v>
      </c>
      <c r="E24" s="40"/>
      <c r="F24" s="30"/>
      <c r="G24" s="2"/>
      <c r="H24" s="32"/>
      <c r="I24" s="5"/>
      <c r="J24" s="32"/>
      <c r="K24" s="9"/>
      <c r="L24" s="32"/>
      <c r="M24" s="32"/>
      <c r="N24" s="32"/>
      <c r="O24" s="32"/>
    </row>
    <row r="25" spans="1:15" ht="12.75">
      <c r="A25" s="26"/>
      <c r="B25" s="38"/>
      <c r="C25" s="39"/>
      <c r="D25" s="40"/>
      <c r="E25" s="40"/>
      <c r="F25" s="30"/>
      <c r="G25" s="2"/>
      <c r="H25" s="32"/>
      <c r="I25" s="5"/>
      <c r="J25" s="32"/>
      <c r="K25" s="9"/>
      <c r="L25" s="32"/>
      <c r="M25" s="32"/>
      <c r="N25" s="32"/>
      <c r="O25" s="32"/>
    </row>
    <row r="26" spans="1:15" ht="15" customHeight="1">
      <c r="A26" s="26" t="s">
        <v>14</v>
      </c>
      <c r="B26" s="38" t="s">
        <v>27</v>
      </c>
      <c r="C26" s="27" t="s">
        <v>18</v>
      </c>
      <c r="D26" s="40">
        <v>150</v>
      </c>
      <c r="E26" s="40"/>
      <c r="F26" s="30"/>
      <c r="G26" s="2"/>
      <c r="H26" s="32"/>
      <c r="I26" s="5"/>
      <c r="J26" s="32"/>
      <c r="K26" s="9"/>
      <c r="L26" s="32"/>
      <c r="M26" s="32"/>
      <c r="N26" s="32"/>
      <c r="O26" s="32"/>
    </row>
    <row r="27" spans="1:15" ht="12.75">
      <c r="A27" s="26"/>
      <c r="B27" s="38"/>
      <c r="C27" s="39"/>
      <c r="D27" s="40"/>
      <c r="E27" s="40"/>
      <c r="F27" s="30"/>
      <c r="G27" s="2"/>
      <c r="H27" s="9"/>
      <c r="I27" s="9"/>
      <c r="J27" s="9"/>
      <c r="K27" s="9"/>
      <c r="L27" s="32"/>
      <c r="M27" s="32"/>
      <c r="N27" s="32"/>
      <c r="O27" s="32"/>
    </row>
    <row r="28" spans="1:15" ht="27" customHeight="1">
      <c r="A28" s="26" t="s">
        <v>15</v>
      </c>
      <c r="B28" s="46" t="s">
        <v>20</v>
      </c>
      <c r="C28" s="39" t="s">
        <v>11</v>
      </c>
      <c r="D28" s="40">
        <v>1</v>
      </c>
      <c r="E28" s="40"/>
      <c r="F28" s="30"/>
      <c r="G28" s="3"/>
      <c r="H28" s="32"/>
      <c r="I28" s="32"/>
      <c r="J28" s="32"/>
      <c r="K28" s="32"/>
      <c r="L28" s="32"/>
      <c r="M28" s="32"/>
      <c r="N28" s="32"/>
      <c r="O28" s="32"/>
    </row>
    <row r="29" spans="1:15" ht="12.75">
      <c r="A29" s="49"/>
      <c r="B29" s="50"/>
      <c r="C29" s="51"/>
      <c r="D29" s="52"/>
      <c r="E29" s="36"/>
      <c r="F29" s="36"/>
      <c r="G29" s="32"/>
      <c r="H29" s="32"/>
      <c r="I29" s="9"/>
      <c r="J29" s="9"/>
      <c r="K29" s="9"/>
      <c r="L29" s="32"/>
      <c r="M29" s="37"/>
      <c r="N29" s="9"/>
      <c r="O29" s="9"/>
    </row>
    <row r="30" spans="1:15" ht="12.75">
      <c r="A30" s="46"/>
      <c r="B30" s="53" t="s">
        <v>10</v>
      </c>
      <c r="C30" s="54"/>
      <c r="D30" s="55"/>
      <c r="E30" s="55"/>
      <c r="F30" s="56"/>
      <c r="G30" s="4"/>
      <c r="H30" s="32"/>
      <c r="I30" s="9"/>
      <c r="J30" s="9"/>
      <c r="K30" s="9"/>
      <c r="L30" s="9"/>
      <c r="M30" s="9"/>
      <c r="N30" s="9"/>
      <c r="O30" s="9"/>
    </row>
    <row r="31" spans="1:15" ht="12.75">
      <c r="A31" s="49"/>
      <c r="B31" s="57"/>
      <c r="C31" s="58"/>
      <c r="D31" s="59"/>
      <c r="E31" s="60"/>
      <c r="F31" s="60"/>
      <c r="G31" s="32"/>
      <c r="H31" s="32"/>
      <c r="I31" s="9"/>
      <c r="J31" s="9"/>
      <c r="K31" s="9"/>
      <c r="L31" s="9"/>
      <c r="M31" s="9"/>
      <c r="N31" s="9"/>
      <c r="O31" s="9"/>
    </row>
    <row r="32" spans="1:15" ht="12.75">
      <c r="A32" s="61"/>
      <c r="B32" s="62"/>
      <c r="C32" s="63"/>
      <c r="D32" s="64"/>
      <c r="E32" s="32"/>
      <c r="F32" s="32"/>
      <c r="G32" s="32"/>
      <c r="H32" s="32"/>
      <c r="I32" s="9"/>
      <c r="J32" s="9"/>
      <c r="K32" s="9"/>
      <c r="L32" s="9"/>
      <c r="M32" s="9"/>
      <c r="N32" s="9"/>
      <c r="O32" s="9"/>
    </row>
    <row r="33" spans="1:15" ht="12.75">
      <c r="A33" s="61"/>
      <c r="B33" s="62"/>
      <c r="C33" s="63"/>
      <c r="D33" s="64"/>
      <c r="E33" s="32"/>
      <c r="F33" s="32"/>
      <c r="G33" s="32"/>
      <c r="H33" s="32"/>
      <c r="I33" s="9"/>
      <c r="J33" s="9"/>
      <c r="K33" s="9"/>
      <c r="L33" s="9"/>
      <c r="M33" s="9"/>
      <c r="N33" s="9"/>
      <c r="O33" s="9"/>
    </row>
  </sheetData>
  <sheetProtection/>
  <printOptions/>
  <pageMargins left="0.7" right="0.7" top="0.75" bottom="0.75" header="0.3" footer="0.3"/>
  <pageSetup horizontalDpi="600" verticalDpi="600" orientation="portrait" paperSize="9" r:id="rId2"/>
  <ignoredErrors>
    <ignoredError sqref="D23:F23 D29:F29 D28 D25 D30:E30 D2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O35"/>
  <sheetViews>
    <sheetView zoomScalePageLayoutView="0" workbookViewId="0" topLeftCell="A1">
      <selection activeCell="H7" sqref="H7"/>
    </sheetView>
  </sheetViews>
  <sheetFormatPr defaultColWidth="9.140625" defaultRowHeight="12.75"/>
  <cols>
    <col min="2" max="2" width="58.28125" style="0" customWidth="1"/>
  </cols>
  <sheetData>
    <row r="1" spans="1:15" ht="38.25">
      <c r="A1" s="6" t="s">
        <v>7</v>
      </c>
      <c r="B1" s="6" t="s">
        <v>0</v>
      </c>
      <c r="C1" s="7" t="s">
        <v>1</v>
      </c>
      <c r="D1" s="7" t="s">
        <v>2</v>
      </c>
      <c r="E1" s="8" t="s">
        <v>17</v>
      </c>
      <c r="F1" s="8" t="s">
        <v>16</v>
      </c>
      <c r="G1" s="9"/>
      <c r="H1" s="9"/>
      <c r="I1" s="9"/>
      <c r="J1" s="9"/>
      <c r="K1" s="9"/>
      <c r="L1" s="9"/>
      <c r="M1" s="9"/>
      <c r="N1" s="9"/>
      <c r="O1" s="9"/>
    </row>
    <row r="2" spans="1:15" ht="63">
      <c r="A2" s="15"/>
      <c r="B2" s="68" t="s">
        <v>52</v>
      </c>
      <c r="C2" s="17"/>
      <c r="D2" s="18"/>
      <c r="E2" s="18"/>
      <c r="F2" s="19"/>
      <c r="G2" s="1"/>
      <c r="H2" s="9"/>
      <c r="I2" s="9"/>
      <c r="J2" s="9"/>
      <c r="K2" s="9"/>
      <c r="L2" s="9"/>
      <c r="M2" s="9"/>
      <c r="N2" s="9"/>
      <c r="O2" s="9"/>
    </row>
    <row r="3" spans="1:15" ht="70.5" customHeight="1">
      <c r="A3" s="20"/>
      <c r="B3" s="21" t="s">
        <v>41</v>
      </c>
      <c r="C3" s="20"/>
      <c r="D3" s="22"/>
      <c r="E3" s="23"/>
      <c r="F3" s="23"/>
      <c r="G3" s="2"/>
      <c r="H3" s="9"/>
      <c r="I3" s="65"/>
      <c r="J3" s="65"/>
      <c r="K3" s="65"/>
      <c r="L3" s="65"/>
      <c r="M3" s="9"/>
      <c r="N3" s="9"/>
      <c r="O3" s="9"/>
    </row>
    <row r="4" spans="1:15" ht="12.75">
      <c r="A4" s="20"/>
      <c r="B4" s="24"/>
      <c r="C4" s="20"/>
      <c r="D4" s="22"/>
      <c r="E4" s="25"/>
      <c r="F4" s="23"/>
      <c r="G4" s="2"/>
      <c r="H4" s="9"/>
      <c r="I4" s="9"/>
      <c r="J4" s="9"/>
      <c r="K4" s="9"/>
      <c r="L4" s="9"/>
      <c r="M4" s="9"/>
      <c r="N4" s="9"/>
      <c r="O4" s="9"/>
    </row>
    <row r="5" spans="1:15" ht="48.75" customHeight="1">
      <c r="A5" s="26" t="s">
        <v>22</v>
      </c>
      <c r="B5" s="21" t="s">
        <v>23</v>
      </c>
      <c r="C5" s="27" t="s">
        <v>18</v>
      </c>
      <c r="D5" s="28">
        <v>200</v>
      </c>
      <c r="E5" s="29"/>
      <c r="F5" s="30"/>
      <c r="G5" s="31"/>
      <c r="H5" s="31"/>
      <c r="I5" s="32"/>
      <c r="J5" s="9"/>
      <c r="K5" s="32"/>
      <c r="L5" s="66"/>
      <c r="M5" s="32"/>
      <c r="N5" s="32"/>
      <c r="O5" s="32"/>
    </row>
    <row r="6" spans="1:15" ht="12.75">
      <c r="A6" s="26"/>
      <c r="B6" s="21"/>
      <c r="C6" s="27"/>
      <c r="D6" s="28"/>
      <c r="E6" s="29"/>
      <c r="F6" s="30"/>
      <c r="G6" s="31"/>
      <c r="H6" s="31"/>
      <c r="I6" s="32"/>
      <c r="J6" s="9"/>
      <c r="K6" s="32"/>
      <c r="L6" s="32"/>
      <c r="M6" s="32"/>
      <c r="N6" s="32"/>
      <c r="O6" s="32"/>
    </row>
    <row r="7" spans="1:15" ht="83.25" customHeight="1">
      <c r="A7" s="26" t="s">
        <v>3</v>
      </c>
      <c r="B7" s="21" t="s">
        <v>24</v>
      </c>
      <c r="C7" s="27" t="s">
        <v>18</v>
      </c>
      <c r="D7" s="28">
        <v>200</v>
      </c>
      <c r="E7" s="29"/>
      <c r="F7" s="30"/>
      <c r="G7" s="31"/>
      <c r="H7" s="32"/>
      <c r="I7" s="33"/>
      <c r="J7" s="33"/>
      <c r="K7" s="34"/>
      <c r="L7" s="32"/>
      <c r="M7" s="32"/>
      <c r="N7" s="32"/>
      <c r="O7" s="32"/>
    </row>
    <row r="8" spans="1:15" ht="12.75">
      <c r="A8" s="20"/>
      <c r="B8" s="24"/>
      <c r="C8" s="20"/>
      <c r="D8" s="22"/>
      <c r="E8" s="25"/>
      <c r="F8" s="23"/>
      <c r="G8" s="2"/>
      <c r="H8" s="9"/>
      <c r="I8" s="9"/>
      <c r="J8" s="9"/>
      <c r="K8" s="9"/>
      <c r="L8" s="9"/>
      <c r="M8" s="9"/>
      <c r="N8" s="9"/>
      <c r="O8" s="9"/>
    </row>
    <row r="9" spans="1:15" ht="96" customHeight="1">
      <c r="A9" s="26" t="s">
        <v>4</v>
      </c>
      <c r="B9" s="35" t="s">
        <v>38</v>
      </c>
      <c r="C9" s="36"/>
      <c r="D9" s="36"/>
      <c r="E9" s="36"/>
      <c r="F9" s="36"/>
      <c r="G9" s="32"/>
      <c r="H9" s="32"/>
      <c r="I9" s="32"/>
      <c r="J9" s="32"/>
      <c r="K9" s="32"/>
      <c r="L9" s="37"/>
      <c r="M9" s="32"/>
      <c r="N9" s="32"/>
      <c r="O9" s="32"/>
    </row>
    <row r="10" spans="1:15" ht="17.25" customHeight="1">
      <c r="A10" s="26"/>
      <c r="B10" s="38" t="s">
        <v>30</v>
      </c>
      <c r="C10" s="39" t="s">
        <v>28</v>
      </c>
      <c r="D10" s="28">
        <v>6.25</v>
      </c>
      <c r="E10" s="40"/>
      <c r="F10" s="30"/>
      <c r="G10" s="3"/>
      <c r="H10" s="32"/>
      <c r="I10" s="9"/>
      <c r="J10" s="32"/>
      <c r="K10" s="32"/>
      <c r="L10" s="32"/>
      <c r="M10" s="32"/>
      <c r="N10" s="32"/>
      <c r="O10" s="32"/>
    </row>
    <row r="11" spans="1:15" ht="17.25" customHeight="1">
      <c r="A11" s="26"/>
      <c r="B11" s="38" t="s">
        <v>34</v>
      </c>
      <c r="C11" s="39" t="s">
        <v>28</v>
      </c>
      <c r="D11" s="28">
        <v>0.5</v>
      </c>
      <c r="E11" s="40"/>
      <c r="F11" s="30"/>
      <c r="G11" s="3"/>
      <c r="H11" s="32"/>
      <c r="I11" s="9"/>
      <c r="J11" s="32"/>
      <c r="K11" s="32"/>
      <c r="L11" s="32"/>
      <c r="M11" s="32"/>
      <c r="N11" s="32"/>
      <c r="O11" s="32"/>
    </row>
    <row r="12" spans="1:15" ht="16.5" customHeight="1">
      <c r="A12" s="26"/>
      <c r="B12" s="38" t="s">
        <v>25</v>
      </c>
      <c r="C12" s="39" t="s">
        <v>28</v>
      </c>
      <c r="D12" s="28">
        <v>3.5</v>
      </c>
      <c r="E12" s="40"/>
      <c r="F12" s="30"/>
      <c r="G12" s="3"/>
      <c r="H12" s="32"/>
      <c r="I12" s="9"/>
      <c r="J12" s="32"/>
      <c r="K12" s="32"/>
      <c r="L12" s="32"/>
      <c r="M12" s="32"/>
      <c r="N12" s="32"/>
      <c r="O12" s="32"/>
    </row>
    <row r="13" spans="1:15" ht="16.5" customHeight="1">
      <c r="A13" s="26"/>
      <c r="B13" s="38" t="s">
        <v>35</v>
      </c>
      <c r="C13" s="39" t="s">
        <v>28</v>
      </c>
      <c r="D13" s="28">
        <v>0.3</v>
      </c>
      <c r="E13" s="40"/>
      <c r="F13" s="30"/>
      <c r="G13" s="3"/>
      <c r="H13" s="32"/>
      <c r="I13" s="9"/>
      <c r="J13" s="32"/>
      <c r="K13" s="32"/>
      <c r="L13" s="32"/>
      <c r="M13" s="32"/>
      <c r="N13" s="32"/>
      <c r="O13" s="32"/>
    </row>
    <row r="14" spans="1:15" ht="16.5" customHeight="1">
      <c r="A14" s="26"/>
      <c r="B14" s="38" t="s">
        <v>37</v>
      </c>
      <c r="C14" s="39" t="s">
        <v>28</v>
      </c>
      <c r="D14" s="28">
        <v>0.01</v>
      </c>
      <c r="E14" s="40"/>
      <c r="F14" s="30"/>
      <c r="G14" s="3"/>
      <c r="H14" s="32"/>
      <c r="I14" s="9"/>
      <c r="J14" s="32"/>
      <c r="K14" s="32"/>
      <c r="L14" s="32"/>
      <c r="M14" s="32"/>
      <c r="N14" s="32"/>
      <c r="O14" s="32"/>
    </row>
    <row r="15" spans="1:15" ht="12.75">
      <c r="A15" s="26"/>
      <c r="B15" s="38"/>
      <c r="C15" s="39"/>
      <c r="D15" s="28"/>
      <c r="E15" s="40"/>
      <c r="F15" s="30"/>
      <c r="G15" s="3"/>
      <c r="H15" s="32"/>
      <c r="I15" s="9"/>
      <c r="J15" s="32"/>
      <c r="K15" s="32"/>
      <c r="L15" s="32"/>
      <c r="M15" s="32"/>
      <c r="N15" s="32"/>
      <c r="O15" s="32"/>
    </row>
    <row r="16" spans="1:15" ht="39.75" customHeight="1">
      <c r="A16" s="26" t="s">
        <v>5</v>
      </c>
      <c r="B16" s="38" t="s">
        <v>39</v>
      </c>
      <c r="C16" s="39" t="s">
        <v>28</v>
      </c>
      <c r="D16" s="28">
        <f>SUM(D11:D14)</f>
        <v>4.31</v>
      </c>
      <c r="E16" s="40"/>
      <c r="F16" s="30"/>
      <c r="G16" s="3"/>
      <c r="H16" s="32"/>
      <c r="I16" s="32"/>
      <c r="J16" s="32"/>
      <c r="K16" s="32"/>
      <c r="L16" s="32"/>
      <c r="M16" s="37"/>
      <c r="N16" s="32"/>
      <c r="O16" s="32"/>
    </row>
    <row r="17" spans="1:15" ht="12.75">
      <c r="A17" s="41"/>
      <c r="B17" s="20"/>
      <c r="C17" s="20"/>
      <c r="D17" s="22"/>
      <c r="E17" s="25"/>
      <c r="F17" s="23"/>
      <c r="G17" s="2"/>
      <c r="H17" s="9"/>
      <c r="I17" s="9"/>
      <c r="J17" s="9"/>
      <c r="K17" s="9"/>
      <c r="L17" s="9"/>
      <c r="M17" s="9"/>
      <c r="N17" s="9"/>
      <c r="O17" s="9"/>
    </row>
    <row r="18" spans="1:15" ht="54" customHeight="1">
      <c r="A18" s="26" t="s">
        <v>6</v>
      </c>
      <c r="B18" s="38" t="s">
        <v>40</v>
      </c>
      <c r="C18" s="39" t="s">
        <v>28</v>
      </c>
      <c r="D18" s="28">
        <f>D16</f>
        <v>4.31</v>
      </c>
      <c r="E18" s="40"/>
      <c r="F18" s="30"/>
      <c r="G18" s="3"/>
      <c r="H18" s="32"/>
      <c r="I18" s="32"/>
      <c r="J18" s="32"/>
      <c r="K18" s="32"/>
      <c r="L18" s="37"/>
      <c r="M18" s="32"/>
      <c r="N18" s="32"/>
      <c r="O18" s="32"/>
    </row>
    <row r="19" spans="1:15" ht="12.75">
      <c r="A19" s="42"/>
      <c r="B19" s="43"/>
      <c r="C19" s="44"/>
      <c r="D19" s="45"/>
      <c r="E19" s="25"/>
      <c r="F19" s="23"/>
      <c r="G19" s="2"/>
      <c r="H19" s="9"/>
      <c r="I19" s="9"/>
      <c r="J19" s="9"/>
      <c r="K19" s="9"/>
      <c r="L19" s="32"/>
      <c r="M19" s="32"/>
      <c r="N19" s="32"/>
      <c r="O19" s="32"/>
    </row>
    <row r="20" spans="1:15" ht="43.5" customHeight="1">
      <c r="A20" s="26" t="s">
        <v>8</v>
      </c>
      <c r="B20" s="46" t="s">
        <v>29</v>
      </c>
      <c r="C20" s="39" t="s">
        <v>28</v>
      </c>
      <c r="D20" s="40">
        <f>D10</f>
        <v>6.25</v>
      </c>
      <c r="E20" s="40"/>
      <c r="F20" s="30"/>
      <c r="G20" s="3"/>
      <c r="H20" s="32"/>
      <c r="I20" s="32"/>
      <c r="J20" s="32"/>
      <c r="K20" s="32"/>
      <c r="L20" s="32"/>
      <c r="M20" s="32"/>
      <c r="N20" s="32"/>
      <c r="O20" s="32"/>
    </row>
    <row r="21" spans="1:15" ht="12.75">
      <c r="A21" s="26"/>
      <c r="B21" s="46"/>
      <c r="C21" s="39"/>
      <c r="D21" s="40"/>
      <c r="E21" s="40"/>
      <c r="F21" s="30"/>
      <c r="G21" s="3"/>
      <c r="H21" s="32"/>
      <c r="I21" s="32"/>
      <c r="J21" s="32"/>
      <c r="K21" s="32"/>
      <c r="L21" s="32"/>
      <c r="M21" s="32"/>
      <c r="N21" s="32"/>
      <c r="O21" s="32"/>
    </row>
    <row r="22" spans="1:15" ht="129.75" customHeight="1">
      <c r="A22" s="26" t="s">
        <v>12</v>
      </c>
      <c r="B22" s="47" t="s">
        <v>26</v>
      </c>
      <c r="C22" s="39" t="s">
        <v>21</v>
      </c>
      <c r="D22" s="40">
        <f>1000*D14</f>
        <v>10</v>
      </c>
      <c r="E22" s="40"/>
      <c r="F22" s="30"/>
      <c r="G22" s="3"/>
      <c r="H22" s="32"/>
      <c r="I22" s="32"/>
      <c r="J22" s="32"/>
      <c r="K22" s="32"/>
      <c r="L22" s="32"/>
      <c r="M22" s="32"/>
      <c r="N22" s="32"/>
      <c r="O22" s="32"/>
    </row>
    <row r="23" spans="1:15" ht="12.75">
      <c r="A23" s="26"/>
      <c r="B23" s="46"/>
      <c r="C23" s="39"/>
      <c r="D23" s="40"/>
      <c r="E23" s="40"/>
      <c r="F23" s="30"/>
      <c r="G23" s="3"/>
      <c r="H23" s="32"/>
      <c r="I23" s="32"/>
      <c r="J23" s="32"/>
      <c r="K23" s="32"/>
      <c r="L23" s="37"/>
      <c r="M23" s="32"/>
      <c r="N23" s="32"/>
      <c r="O23" s="32"/>
    </row>
    <row r="24" spans="1:15" ht="14.25" customHeight="1">
      <c r="A24" s="26" t="s">
        <v>13</v>
      </c>
      <c r="B24" s="38" t="s">
        <v>31</v>
      </c>
      <c r="C24" s="39" t="s">
        <v>9</v>
      </c>
      <c r="D24" s="40">
        <v>30</v>
      </c>
      <c r="E24" s="40"/>
      <c r="F24" s="30"/>
      <c r="G24" s="3"/>
      <c r="H24" s="32"/>
      <c r="I24" s="5"/>
      <c r="J24" s="32"/>
      <c r="K24" s="32"/>
      <c r="L24" s="32"/>
      <c r="M24" s="32"/>
      <c r="N24" s="32"/>
      <c r="O24" s="32"/>
    </row>
    <row r="25" spans="1:15" ht="12.75">
      <c r="A25" s="48"/>
      <c r="B25" s="46"/>
      <c r="C25" s="39"/>
      <c r="D25" s="40"/>
      <c r="E25" s="40"/>
      <c r="F25" s="30"/>
      <c r="G25" s="2"/>
      <c r="H25" s="9"/>
      <c r="I25" s="9"/>
      <c r="J25" s="9"/>
      <c r="K25" s="9"/>
      <c r="L25" s="32"/>
      <c r="M25" s="32"/>
      <c r="N25" s="32"/>
      <c r="O25" s="32"/>
    </row>
    <row r="26" spans="1:15" ht="14.25">
      <c r="A26" s="26" t="s">
        <v>14</v>
      </c>
      <c r="B26" s="38" t="s">
        <v>32</v>
      </c>
      <c r="C26" s="39" t="s">
        <v>9</v>
      </c>
      <c r="D26" s="40">
        <v>60</v>
      </c>
      <c r="E26" s="40"/>
      <c r="F26" s="30"/>
      <c r="G26" s="2"/>
      <c r="H26" s="32"/>
      <c r="I26" s="5"/>
      <c r="J26" s="32"/>
      <c r="K26" s="9"/>
      <c r="L26" s="32"/>
      <c r="M26" s="32"/>
      <c r="N26" s="32"/>
      <c r="O26" s="32"/>
    </row>
    <row r="27" spans="1:15" ht="12.75">
      <c r="A27" s="26"/>
      <c r="B27" s="38"/>
      <c r="C27" s="39"/>
      <c r="D27" s="40"/>
      <c r="E27" s="40"/>
      <c r="F27" s="30"/>
      <c r="G27" s="2"/>
      <c r="H27" s="32"/>
      <c r="I27" s="5"/>
      <c r="J27" s="32"/>
      <c r="K27" s="9"/>
      <c r="L27" s="32"/>
      <c r="M27" s="32"/>
      <c r="N27" s="32"/>
      <c r="O27" s="32"/>
    </row>
    <row r="28" spans="1:15" ht="15" customHeight="1">
      <c r="A28" s="26" t="s">
        <v>15</v>
      </c>
      <c r="B28" s="38" t="s">
        <v>27</v>
      </c>
      <c r="C28" s="27" t="s">
        <v>18</v>
      </c>
      <c r="D28" s="40">
        <v>200</v>
      </c>
      <c r="E28" s="40"/>
      <c r="F28" s="30"/>
      <c r="G28" s="2"/>
      <c r="H28" s="32"/>
      <c r="I28" s="5"/>
      <c r="J28" s="32"/>
      <c r="K28" s="9"/>
      <c r="L28" s="32"/>
      <c r="M28" s="32"/>
      <c r="N28" s="32"/>
      <c r="O28" s="32"/>
    </row>
    <row r="29" spans="1:15" ht="12.75">
      <c r="A29" s="26"/>
      <c r="B29" s="38"/>
      <c r="C29" s="39"/>
      <c r="D29" s="40"/>
      <c r="E29" s="40"/>
      <c r="F29" s="30"/>
      <c r="G29" s="2"/>
      <c r="H29" s="9"/>
      <c r="I29" s="9"/>
      <c r="J29" s="9"/>
      <c r="K29" s="9"/>
      <c r="L29" s="32"/>
      <c r="M29" s="32"/>
      <c r="N29" s="32"/>
      <c r="O29" s="32"/>
    </row>
    <row r="30" spans="1:15" ht="27" customHeight="1">
      <c r="A30" s="26" t="s">
        <v>19</v>
      </c>
      <c r="B30" s="46" t="s">
        <v>20</v>
      </c>
      <c r="C30" s="39" t="s">
        <v>11</v>
      </c>
      <c r="D30" s="40">
        <v>1</v>
      </c>
      <c r="E30" s="40"/>
      <c r="F30" s="30"/>
      <c r="G30" s="3"/>
      <c r="H30" s="32"/>
      <c r="I30" s="32"/>
      <c r="J30" s="32"/>
      <c r="K30" s="32"/>
      <c r="L30" s="32"/>
      <c r="M30" s="32"/>
      <c r="N30" s="32"/>
      <c r="O30" s="32"/>
    </row>
    <row r="31" spans="1:15" ht="12.75">
      <c r="A31" s="49"/>
      <c r="B31" s="50"/>
      <c r="C31" s="51"/>
      <c r="D31" s="52"/>
      <c r="E31" s="36"/>
      <c r="F31" s="36"/>
      <c r="G31" s="32"/>
      <c r="H31" s="32"/>
      <c r="I31" s="9"/>
      <c r="J31" s="9"/>
      <c r="K31" s="9"/>
      <c r="L31" s="32"/>
      <c r="M31" s="37"/>
      <c r="N31" s="9"/>
      <c r="O31" s="9"/>
    </row>
    <row r="32" spans="1:15" ht="12.75">
      <c r="A32" s="46"/>
      <c r="B32" s="53" t="s">
        <v>10</v>
      </c>
      <c r="C32" s="54"/>
      <c r="D32" s="55"/>
      <c r="E32" s="55"/>
      <c r="F32" s="56"/>
      <c r="G32" s="4"/>
      <c r="H32" s="32"/>
      <c r="I32" s="9"/>
      <c r="J32" s="9"/>
      <c r="K32" s="9"/>
      <c r="L32" s="9"/>
      <c r="M32" s="9"/>
      <c r="N32" s="9"/>
      <c r="O32" s="9"/>
    </row>
    <row r="33" spans="1:15" ht="12.75">
      <c r="A33" s="49"/>
      <c r="B33" s="57"/>
      <c r="C33" s="58"/>
      <c r="D33" s="59"/>
      <c r="E33" s="60"/>
      <c r="F33" s="60"/>
      <c r="G33" s="32"/>
      <c r="H33" s="32"/>
      <c r="I33" s="9"/>
      <c r="J33" s="9"/>
      <c r="K33" s="9"/>
      <c r="L33" s="9"/>
      <c r="M33" s="9"/>
      <c r="N33" s="9"/>
      <c r="O33" s="9"/>
    </row>
    <row r="34" spans="1:15" ht="12.75">
      <c r="A34" s="61"/>
      <c r="B34" s="62"/>
      <c r="C34" s="63"/>
      <c r="D34" s="64"/>
      <c r="E34" s="32"/>
      <c r="F34" s="32"/>
      <c r="G34" s="32"/>
      <c r="H34" s="32"/>
      <c r="I34" s="9"/>
      <c r="J34" s="9"/>
      <c r="K34" s="9"/>
      <c r="L34" s="9"/>
      <c r="M34" s="9"/>
      <c r="N34" s="9"/>
      <c r="O34" s="9"/>
    </row>
    <row r="35" spans="1:15" ht="12.75">
      <c r="A35" s="61"/>
      <c r="B35" s="62"/>
      <c r="C35" s="63"/>
      <c r="D35" s="64"/>
      <c r="E35" s="32"/>
      <c r="F35" s="32"/>
      <c r="G35" s="32"/>
      <c r="H35" s="32"/>
      <c r="I35" s="9"/>
      <c r="J35" s="9"/>
      <c r="K35" s="9"/>
      <c r="L35" s="9"/>
      <c r="M35" s="9"/>
      <c r="N35" s="9"/>
      <c r="O35" s="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B17" sqref="B17"/>
    </sheetView>
  </sheetViews>
  <sheetFormatPr defaultColWidth="9.140625" defaultRowHeight="12.75"/>
  <cols>
    <col min="2" max="2" width="58.28125" style="0" customWidth="1"/>
  </cols>
  <sheetData>
    <row r="1" spans="1:15" ht="38.25">
      <c r="A1" s="6" t="s">
        <v>7</v>
      </c>
      <c r="B1" s="6" t="s">
        <v>0</v>
      </c>
      <c r="C1" s="7" t="s">
        <v>1</v>
      </c>
      <c r="D1" s="7" t="s">
        <v>2</v>
      </c>
      <c r="E1" s="8" t="s">
        <v>17</v>
      </c>
      <c r="F1" s="8" t="s">
        <v>16</v>
      </c>
      <c r="G1" s="9"/>
      <c r="H1" s="9"/>
      <c r="I1" s="9"/>
      <c r="J1" s="9"/>
      <c r="K1" s="9"/>
      <c r="L1" s="9"/>
      <c r="M1" s="9"/>
      <c r="N1" s="9"/>
      <c r="O1" s="9"/>
    </row>
    <row r="2" spans="1:15" ht="63">
      <c r="A2" s="15"/>
      <c r="B2" s="68" t="s">
        <v>52</v>
      </c>
      <c r="C2" s="17"/>
      <c r="D2" s="18"/>
      <c r="E2" s="18"/>
      <c r="F2" s="19"/>
      <c r="G2" s="1"/>
      <c r="H2" s="9"/>
      <c r="I2" s="9"/>
      <c r="J2" s="9"/>
      <c r="K2" s="9"/>
      <c r="L2" s="9"/>
      <c r="M2" s="9"/>
      <c r="N2" s="9"/>
      <c r="O2" s="9"/>
    </row>
    <row r="3" spans="1:15" ht="70.5" customHeight="1">
      <c r="A3" s="20"/>
      <c r="B3" s="21" t="s">
        <v>42</v>
      </c>
      <c r="C3" s="20"/>
      <c r="D3" s="22"/>
      <c r="E3" s="23"/>
      <c r="F3" s="23"/>
      <c r="G3" s="2"/>
      <c r="H3" s="9"/>
      <c r="I3" s="65"/>
      <c r="J3" s="65"/>
      <c r="K3" s="65"/>
      <c r="L3" s="65"/>
      <c r="M3" s="65"/>
      <c r="N3" s="9"/>
      <c r="O3" s="9"/>
    </row>
    <row r="4" spans="1:15" ht="12.75">
      <c r="A4" s="20"/>
      <c r="B4" s="24"/>
      <c r="C4" s="20"/>
      <c r="D4" s="22"/>
      <c r="E4" s="25"/>
      <c r="F4" s="23"/>
      <c r="G4" s="2"/>
      <c r="H4" s="9"/>
      <c r="I4" s="65"/>
      <c r="J4" s="65"/>
      <c r="K4" s="65"/>
      <c r="L4" s="65"/>
      <c r="M4" s="65"/>
      <c r="N4" s="9"/>
      <c r="O4" s="9"/>
    </row>
    <row r="5" spans="1:15" ht="48.75" customHeight="1">
      <c r="A5" s="26" t="s">
        <v>22</v>
      </c>
      <c r="B5" s="21" t="s">
        <v>23</v>
      </c>
      <c r="C5" s="27" t="s">
        <v>18</v>
      </c>
      <c r="D5" s="28">
        <v>400</v>
      </c>
      <c r="E5" s="29"/>
      <c r="F5" s="30"/>
      <c r="G5" s="31"/>
      <c r="H5" s="31"/>
      <c r="I5" s="67"/>
      <c r="J5" s="65"/>
      <c r="K5" s="67"/>
      <c r="L5" s="66"/>
      <c r="M5" s="67"/>
      <c r="N5" s="32"/>
      <c r="O5" s="32"/>
    </row>
    <row r="6" spans="1:15" ht="12.75">
      <c r="A6" s="26"/>
      <c r="B6" s="21"/>
      <c r="C6" s="27"/>
      <c r="D6" s="28"/>
      <c r="E6" s="29"/>
      <c r="F6" s="30"/>
      <c r="G6" s="31"/>
      <c r="H6" s="31"/>
      <c r="I6" s="67"/>
      <c r="J6" s="65"/>
      <c r="K6" s="67"/>
      <c r="L6" s="67"/>
      <c r="M6" s="67"/>
      <c r="N6" s="32"/>
      <c r="O6" s="32"/>
    </row>
    <row r="7" spans="1:15" ht="77.25" customHeight="1">
      <c r="A7" s="26" t="s">
        <v>3</v>
      </c>
      <c r="B7" s="21" t="s">
        <v>24</v>
      </c>
      <c r="C7" s="27" t="s">
        <v>18</v>
      </c>
      <c r="D7" s="28">
        <v>400</v>
      </c>
      <c r="E7" s="29"/>
      <c r="F7" s="30"/>
      <c r="G7" s="31"/>
      <c r="H7" s="32"/>
      <c r="I7" s="33"/>
      <c r="J7" s="33"/>
      <c r="K7" s="34"/>
      <c r="L7" s="32"/>
      <c r="M7" s="32"/>
      <c r="N7" s="32"/>
      <c r="O7" s="32"/>
    </row>
    <row r="8" spans="1:15" ht="12.75">
      <c r="A8" s="20"/>
      <c r="B8" s="24"/>
      <c r="C8" s="20"/>
      <c r="D8" s="22"/>
      <c r="E8" s="25"/>
      <c r="F8" s="23"/>
      <c r="G8" s="2"/>
      <c r="H8" s="9"/>
      <c r="I8" s="9"/>
      <c r="J8" s="9"/>
      <c r="K8" s="9"/>
      <c r="L8" s="9"/>
      <c r="M8" s="9"/>
      <c r="N8" s="9"/>
      <c r="O8" s="9"/>
    </row>
    <row r="9" spans="1:15" ht="67.5" customHeight="1">
      <c r="A9" s="26" t="s">
        <v>4</v>
      </c>
      <c r="B9" s="35" t="s">
        <v>38</v>
      </c>
      <c r="C9" s="36"/>
      <c r="D9" s="36"/>
      <c r="E9" s="36"/>
      <c r="F9" s="36"/>
      <c r="G9" s="32"/>
      <c r="H9" s="32"/>
      <c r="I9" s="32"/>
      <c r="J9" s="32"/>
      <c r="K9" s="32"/>
      <c r="L9" s="37"/>
      <c r="M9" s="32"/>
      <c r="N9" s="32"/>
      <c r="O9" s="32"/>
    </row>
    <row r="10" spans="1:15" ht="17.25" customHeight="1">
      <c r="A10" s="26"/>
      <c r="B10" s="38" t="s">
        <v>30</v>
      </c>
      <c r="C10" s="39" t="s">
        <v>28</v>
      </c>
      <c r="D10" s="28">
        <v>10</v>
      </c>
      <c r="E10" s="40"/>
      <c r="F10" s="30"/>
      <c r="G10" s="3"/>
      <c r="H10" s="32"/>
      <c r="I10" s="9"/>
      <c r="J10" s="32"/>
      <c r="K10" s="32"/>
      <c r="L10" s="32"/>
      <c r="M10" s="32"/>
      <c r="N10" s="32"/>
      <c r="O10" s="32"/>
    </row>
    <row r="11" spans="1:15" ht="17.25" customHeight="1">
      <c r="A11" s="26"/>
      <c r="B11" s="38" t="s">
        <v>34</v>
      </c>
      <c r="C11" s="39" t="s">
        <v>28</v>
      </c>
      <c r="D11" s="28">
        <v>0.7</v>
      </c>
      <c r="E11" s="40"/>
      <c r="F11" s="30"/>
      <c r="G11" s="3"/>
      <c r="H11" s="32"/>
      <c r="I11" s="9"/>
      <c r="J11" s="32"/>
      <c r="K11" s="32"/>
      <c r="L11" s="32"/>
      <c r="M11" s="32"/>
      <c r="N11" s="32"/>
      <c r="O11" s="32"/>
    </row>
    <row r="12" spans="1:15" ht="16.5" customHeight="1">
      <c r="A12" s="26"/>
      <c r="B12" s="38" t="s">
        <v>25</v>
      </c>
      <c r="C12" s="39" t="s">
        <v>28</v>
      </c>
      <c r="D12" s="28">
        <v>8.75</v>
      </c>
      <c r="E12" s="40"/>
      <c r="F12" s="30"/>
      <c r="G12" s="3"/>
      <c r="H12" s="32"/>
      <c r="I12" s="9"/>
      <c r="J12" s="32"/>
      <c r="K12" s="32"/>
      <c r="L12" s="32"/>
      <c r="M12" s="32"/>
      <c r="N12" s="32"/>
      <c r="O12" s="32"/>
    </row>
    <row r="13" spans="1:15" ht="16.5" customHeight="1">
      <c r="A13" s="26"/>
      <c r="B13" s="38" t="s">
        <v>35</v>
      </c>
      <c r="C13" s="39" t="s">
        <v>28</v>
      </c>
      <c r="D13" s="28">
        <v>0.45</v>
      </c>
      <c r="E13" s="40"/>
      <c r="F13" s="30"/>
      <c r="G13" s="3"/>
      <c r="H13" s="32"/>
      <c r="I13" s="9"/>
      <c r="J13" s="32"/>
      <c r="K13" s="32"/>
      <c r="L13" s="32"/>
      <c r="M13" s="32"/>
      <c r="N13" s="32"/>
      <c r="O13" s="32"/>
    </row>
    <row r="14" spans="1:15" ht="16.5" customHeight="1">
      <c r="A14" s="26"/>
      <c r="B14" s="38" t="s">
        <v>36</v>
      </c>
      <c r="C14" s="39" t="s">
        <v>28</v>
      </c>
      <c r="D14" s="28">
        <v>0.15</v>
      </c>
      <c r="E14" s="40"/>
      <c r="F14" s="30"/>
      <c r="G14" s="3"/>
      <c r="H14" s="32"/>
      <c r="I14" s="9"/>
      <c r="J14" s="32"/>
      <c r="K14" s="32"/>
      <c r="L14" s="32"/>
      <c r="M14" s="32"/>
      <c r="N14" s="32"/>
      <c r="O14" s="32"/>
    </row>
    <row r="15" spans="1:15" ht="16.5" customHeight="1">
      <c r="A15" s="26"/>
      <c r="B15" s="38" t="s">
        <v>37</v>
      </c>
      <c r="C15" s="39" t="s">
        <v>28</v>
      </c>
      <c r="D15" s="28">
        <v>0.02</v>
      </c>
      <c r="E15" s="40"/>
      <c r="F15" s="30"/>
      <c r="G15" s="3"/>
      <c r="H15" s="32"/>
      <c r="I15" s="9"/>
      <c r="J15" s="32"/>
      <c r="K15" s="32"/>
      <c r="L15" s="32"/>
      <c r="M15" s="32"/>
      <c r="N15" s="32"/>
      <c r="O15" s="32"/>
    </row>
    <row r="16" spans="1:15" ht="12.75">
      <c r="A16" s="26"/>
      <c r="B16" s="38"/>
      <c r="C16" s="39"/>
      <c r="D16" s="28"/>
      <c r="E16" s="40"/>
      <c r="F16" s="30"/>
      <c r="G16" s="3"/>
      <c r="H16" s="32"/>
      <c r="I16" s="9"/>
      <c r="J16" s="32"/>
      <c r="K16" s="32"/>
      <c r="L16" s="32"/>
      <c r="M16" s="32"/>
      <c r="N16" s="32"/>
      <c r="O16" s="32"/>
    </row>
    <row r="17" spans="1:15" ht="39.75" customHeight="1">
      <c r="A17" s="26" t="s">
        <v>5</v>
      </c>
      <c r="B17" s="38" t="s">
        <v>39</v>
      </c>
      <c r="C17" s="39" t="s">
        <v>28</v>
      </c>
      <c r="D17" s="28">
        <f>SUM(D11:D15)</f>
        <v>10.069999999999999</v>
      </c>
      <c r="E17" s="40"/>
      <c r="F17" s="30"/>
      <c r="G17" s="3"/>
      <c r="H17" s="32"/>
      <c r="I17" s="32"/>
      <c r="J17" s="32"/>
      <c r="K17" s="32"/>
      <c r="L17" s="32"/>
      <c r="M17" s="37"/>
      <c r="N17" s="32"/>
      <c r="O17" s="32"/>
    </row>
    <row r="18" spans="1:15" ht="12.75">
      <c r="A18" s="41"/>
      <c r="B18" s="20"/>
      <c r="C18" s="20"/>
      <c r="D18" s="22"/>
      <c r="E18" s="25"/>
      <c r="F18" s="23"/>
      <c r="G18" s="2"/>
      <c r="H18" s="9"/>
      <c r="I18" s="9"/>
      <c r="J18" s="9"/>
      <c r="K18" s="9"/>
      <c r="L18" s="9"/>
      <c r="M18" s="9"/>
      <c r="N18" s="9"/>
      <c r="O18" s="9"/>
    </row>
    <row r="19" spans="1:15" ht="54" customHeight="1">
      <c r="A19" s="26" t="s">
        <v>6</v>
      </c>
      <c r="B19" s="38" t="s">
        <v>40</v>
      </c>
      <c r="C19" s="39" t="s">
        <v>28</v>
      </c>
      <c r="D19" s="28">
        <f>D17</f>
        <v>10.069999999999999</v>
      </c>
      <c r="E19" s="40"/>
      <c r="F19" s="30"/>
      <c r="G19" s="3"/>
      <c r="H19" s="32"/>
      <c r="I19" s="32"/>
      <c r="J19" s="32"/>
      <c r="K19" s="32"/>
      <c r="L19" s="37"/>
      <c r="M19" s="32"/>
      <c r="N19" s="32"/>
      <c r="O19" s="32"/>
    </row>
    <row r="20" spans="1:15" ht="12.75">
      <c r="A20" s="42"/>
      <c r="B20" s="43"/>
      <c r="C20" s="44"/>
      <c r="D20" s="45"/>
      <c r="E20" s="25"/>
      <c r="F20" s="23"/>
      <c r="G20" s="2"/>
      <c r="H20" s="9"/>
      <c r="I20" s="9"/>
      <c r="J20" s="9"/>
      <c r="K20" s="9"/>
      <c r="L20" s="32"/>
      <c r="M20" s="32"/>
      <c r="N20" s="32"/>
      <c r="O20" s="32"/>
    </row>
    <row r="21" spans="1:15" ht="43.5" customHeight="1">
      <c r="A21" s="26" t="s">
        <v>8</v>
      </c>
      <c r="B21" s="46" t="s">
        <v>29</v>
      </c>
      <c r="C21" s="39" t="s">
        <v>28</v>
      </c>
      <c r="D21" s="40">
        <f>D10</f>
        <v>10</v>
      </c>
      <c r="E21" s="40"/>
      <c r="F21" s="30"/>
      <c r="G21" s="3"/>
      <c r="H21" s="32"/>
      <c r="I21" s="32"/>
      <c r="J21" s="32"/>
      <c r="K21" s="32"/>
      <c r="L21" s="32"/>
      <c r="M21" s="32"/>
      <c r="N21" s="32"/>
      <c r="O21" s="32"/>
    </row>
    <row r="22" spans="1:15" ht="12.75">
      <c r="A22" s="26"/>
      <c r="B22" s="46"/>
      <c r="C22" s="39"/>
      <c r="D22" s="40"/>
      <c r="E22" s="40"/>
      <c r="F22" s="30"/>
      <c r="G22" s="3"/>
      <c r="H22" s="32"/>
      <c r="I22" s="32"/>
      <c r="J22" s="32"/>
      <c r="K22" s="32"/>
      <c r="L22" s="32"/>
      <c r="M22" s="32"/>
      <c r="N22" s="32"/>
      <c r="O22" s="32"/>
    </row>
    <row r="23" spans="1:15" ht="129.75" customHeight="1">
      <c r="A23" s="26" t="s">
        <v>12</v>
      </c>
      <c r="B23" s="47" t="s">
        <v>26</v>
      </c>
      <c r="C23" s="39" t="s">
        <v>21</v>
      </c>
      <c r="D23" s="40">
        <f>1000*D15</f>
        <v>20</v>
      </c>
      <c r="E23" s="40"/>
      <c r="F23" s="30"/>
      <c r="G23" s="3"/>
      <c r="H23" s="32"/>
      <c r="I23" s="32"/>
      <c r="J23" s="32"/>
      <c r="K23" s="32"/>
      <c r="L23" s="32"/>
      <c r="M23" s="32"/>
      <c r="N23" s="32"/>
      <c r="O23" s="32"/>
    </row>
    <row r="24" spans="1:15" ht="12.75">
      <c r="A24" s="26"/>
      <c r="B24" s="46"/>
      <c r="C24" s="39"/>
      <c r="D24" s="40"/>
      <c r="E24" s="40"/>
      <c r="F24" s="30"/>
      <c r="G24" s="3"/>
      <c r="H24" s="32"/>
      <c r="I24" s="32"/>
      <c r="J24" s="32"/>
      <c r="K24" s="32"/>
      <c r="L24" s="37"/>
      <c r="M24" s="32"/>
      <c r="N24" s="32"/>
      <c r="O24" s="32"/>
    </row>
    <row r="25" spans="1:15" ht="14.25" customHeight="1">
      <c r="A25" s="26" t="s">
        <v>13</v>
      </c>
      <c r="B25" s="38" t="s">
        <v>31</v>
      </c>
      <c r="C25" s="39" t="s">
        <v>9</v>
      </c>
      <c r="D25" s="40">
        <v>60</v>
      </c>
      <c r="E25" s="40"/>
      <c r="F25" s="30"/>
      <c r="G25" s="3"/>
      <c r="H25" s="32"/>
      <c r="I25" s="5"/>
      <c r="J25" s="32"/>
      <c r="K25" s="32"/>
      <c r="L25" s="32"/>
      <c r="M25" s="32"/>
      <c r="N25" s="32"/>
      <c r="O25" s="32"/>
    </row>
    <row r="26" spans="1:15" ht="12.75">
      <c r="A26" s="48"/>
      <c r="B26" s="46"/>
      <c r="C26" s="39"/>
      <c r="D26" s="40"/>
      <c r="E26" s="40"/>
      <c r="F26" s="30"/>
      <c r="G26" s="2"/>
      <c r="H26" s="9"/>
      <c r="I26" s="9"/>
      <c r="J26" s="9"/>
      <c r="K26" s="9"/>
      <c r="L26" s="32"/>
      <c r="M26" s="32"/>
      <c r="N26" s="32"/>
      <c r="O26" s="32"/>
    </row>
    <row r="27" spans="1:15" ht="14.25">
      <c r="A27" s="26" t="s">
        <v>14</v>
      </c>
      <c r="B27" s="38" t="s">
        <v>32</v>
      </c>
      <c r="C27" s="39" t="s">
        <v>9</v>
      </c>
      <c r="D27" s="40">
        <v>120</v>
      </c>
      <c r="E27" s="40"/>
      <c r="F27" s="30"/>
      <c r="G27" s="2"/>
      <c r="H27" s="32"/>
      <c r="I27" s="5"/>
      <c r="J27" s="32"/>
      <c r="K27" s="9"/>
      <c r="L27" s="32"/>
      <c r="M27" s="32"/>
      <c r="N27" s="32"/>
      <c r="O27" s="32"/>
    </row>
    <row r="28" spans="1:15" ht="12.75">
      <c r="A28" s="26"/>
      <c r="B28" s="38"/>
      <c r="C28" s="39"/>
      <c r="D28" s="40"/>
      <c r="E28" s="40"/>
      <c r="F28" s="30"/>
      <c r="G28" s="2"/>
      <c r="H28" s="32"/>
      <c r="I28" s="5"/>
      <c r="J28" s="32"/>
      <c r="K28" s="9"/>
      <c r="L28" s="32"/>
      <c r="M28" s="32"/>
      <c r="N28" s="32"/>
      <c r="O28" s="32"/>
    </row>
    <row r="29" spans="1:15" ht="15" customHeight="1">
      <c r="A29" s="26" t="s">
        <v>15</v>
      </c>
      <c r="B29" s="38" t="s">
        <v>27</v>
      </c>
      <c r="C29" s="27" t="s">
        <v>18</v>
      </c>
      <c r="D29" s="40">
        <v>400</v>
      </c>
      <c r="E29" s="40"/>
      <c r="F29" s="30"/>
      <c r="G29" s="2"/>
      <c r="H29" s="32"/>
      <c r="I29" s="5"/>
      <c r="J29" s="32"/>
      <c r="K29" s="9"/>
      <c r="L29" s="32"/>
      <c r="M29" s="32"/>
      <c r="N29" s="32"/>
      <c r="O29" s="32"/>
    </row>
    <row r="30" spans="1:15" ht="12.75">
      <c r="A30" s="26"/>
      <c r="B30" s="38"/>
      <c r="C30" s="39"/>
      <c r="D30" s="40"/>
      <c r="E30" s="40"/>
      <c r="F30" s="30"/>
      <c r="G30" s="2"/>
      <c r="H30" s="9"/>
      <c r="I30" s="9"/>
      <c r="J30" s="9"/>
      <c r="K30" s="9"/>
      <c r="L30" s="32"/>
      <c r="M30" s="32"/>
      <c r="N30" s="32"/>
      <c r="O30" s="32"/>
    </row>
    <row r="31" spans="1:15" ht="27" customHeight="1">
      <c r="A31" s="26" t="s">
        <v>19</v>
      </c>
      <c r="B31" s="46" t="s">
        <v>20</v>
      </c>
      <c r="C31" s="39" t="s">
        <v>11</v>
      </c>
      <c r="D31" s="40">
        <v>1</v>
      </c>
      <c r="E31" s="40"/>
      <c r="F31" s="30"/>
      <c r="G31" s="3"/>
      <c r="H31" s="32"/>
      <c r="I31" s="32"/>
      <c r="J31" s="32"/>
      <c r="K31" s="32"/>
      <c r="L31" s="32"/>
      <c r="M31" s="32"/>
      <c r="N31" s="32"/>
      <c r="O31" s="32"/>
    </row>
    <row r="32" spans="1:15" ht="12.75">
      <c r="A32" s="49"/>
      <c r="B32" s="50"/>
      <c r="C32" s="51"/>
      <c r="D32" s="52"/>
      <c r="E32" s="36"/>
      <c r="F32" s="36"/>
      <c r="G32" s="32"/>
      <c r="H32" s="32"/>
      <c r="I32" s="9"/>
      <c r="J32" s="9"/>
      <c r="K32" s="9"/>
      <c r="L32" s="32"/>
      <c r="M32" s="37"/>
      <c r="N32" s="9"/>
      <c r="O32" s="9"/>
    </row>
    <row r="33" spans="1:15" ht="12.75">
      <c r="A33" s="46"/>
      <c r="B33" s="53" t="s">
        <v>10</v>
      </c>
      <c r="C33" s="54"/>
      <c r="D33" s="55"/>
      <c r="E33" s="55"/>
      <c r="F33" s="56"/>
      <c r="G33" s="4"/>
      <c r="H33" s="32"/>
      <c r="I33" s="9"/>
      <c r="J33" s="9"/>
      <c r="K33" s="9"/>
      <c r="L33" s="9"/>
      <c r="M33" s="9"/>
      <c r="N33" s="9"/>
      <c r="O33" s="9"/>
    </row>
    <row r="34" spans="1:15" ht="12.75">
      <c r="A34" s="49"/>
      <c r="B34" s="57"/>
      <c r="C34" s="58"/>
      <c r="D34" s="59"/>
      <c r="E34" s="60"/>
      <c r="F34" s="60"/>
      <c r="G34" s="32"/>
      <c r="H34" s="32"/>
      <c r="I34" s="9"/>
      <c r="J34" s="9"/>
      <c r="K34" s="9"/>
      <c r="L34" s="9"/>
      <c r="M34" s="9"/>
      <c r="N34" s="9"/>
      <c r="O34" s="9"/>
    </row>
    <row r="35" spans="1:15" ht="12.75">
      <c r="A35" s="61"/>
      <c r="B35" s="62"/>
      <c r="C35" s="63"/>
      <c r="D35" s="64"/>
      <c r="E35" s="32"/>
      <c r="F35" s="32"/>
      <c r="G35" s="32"/>
      <c r="H35" s="32"/>
      <c r="I35" s="9"/>
      <c r="J35" s="9"/>
      <c r="K35" s="9"/>
      <c r="L35" s="9"/>
      <c r="M35" s="9"/>
      <c r="N35" s="9"/>
      <c r="O35" s="9"/>
    </row>
    <row r="36" spans="1:15" ht="12.75">
      <c r="A36" s="61"/>
      <c r="B36" s="62"/>
      <c r="C36" s="63"/>
      <c r="D36" s="64"/>
      <c r="E36" s="32"/>
      <c r="F36" s="32"/>
      <c r="G36" s="32"/>
      <c r="H36" s="32"/>
      <c r="I36" s="9"/>
      <c r="J36" s="9"/>
      <c r="K36" s="9"/>
      <c r="L36" s="9"/>
      <c r="M36" s="9"/>
      <c r="N36" s="9"/>
      <c r="O36" s="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22">
      <selection activeCell="G7" sqref="G7"/>
    </sheetView>
  </sheetViews>
  <sheetFormatPr defaultColWidth="9.140625" defaultRowHeight="12.75"/>
  <cols>
    <col min="2" max="2" width="58.28125" style="0" customWidth="1"/>
  </cols>
  <sheetData>
    <row r="1" spans="1:15" ht="38.25">
      <c r="A1" s="6" t="s">
        <v>7</v>
      </c>
      <c r="B1" s="6" t="s">
        <v>0</v>
      </c>
      <c r="C1" s="7" t="s">
        <v>1</v>
      </c>
      <c r="D1" s="7" t="s">
        <v>2</v>
      </c>
      <c r="E1" s="8" t="s">
        <v>17</v>
      </c>
      <c r="F1" s="8" t="s">
        <v>16</v>
      </c>
      <c r="G1" s="9"/>
      <c r="H1" s="9"/>
      <c r="I1" s="9"/>
      <c r="J1" s="9"/>
      <c r="K1" s="9"/>
      <c r="L1" s="9"/>
      <c r="M1" s="9"/>
      <c r="N1" s="9"/>
      <c r="O1" s="9"/>
    </row>
    <row r="2" spans="1:15" ht="63">
      <c r="A2" s="10"/>
      <c r="B2" s="68" t="s">
        <v>52</v>
      </c>
      <c r="C2" s="11"/>
      <c r="D2" s="12"/>
      <c r="E2" s="13"/>
      <c r="F2" s="13"/>
      <c r="G2" s="14"/>
      <c r="H2" s="9"/>
      <c r="I2" s="9"/>
      <c r="J2" s="9"/>
      <c r="K2" s="9"/>
      <c r="L2" s="9"/>
      <c r="M2" s="9"/>
      <c r="N2" s="9"/>
      <c r="O2" s="9"/>
    </row>
    <row r="3" spans="1:15" ht="70.5" customHeight="1">
      <c r="A3" s="20"/>
      <c r="B3" s="21" t="s">
        <v>43</v>
      </c>
      <c r="C3" s="20"/>
      <c r="D3" s="22"/>
      <c r="E3" s="23"/>
      <c r="F3" s="23"/>
      <c r="G3" s="2"/>
      <c r="H3" s="65"/>
      <c r="I3" s="65"/>
      <c r="J3" s="65"/>
      <c r="K3" s="65"/>
      <c r="L3" s="65"/>
      <c r="M3" s="65"/>
      <c r="N3" s="65"/>
      <c r="O3" s="9"/>
    </row>
    <row r="4" spans="1:15" ht="12.75">
      <c r="A4" s="20"/>
      <c r="B4" s="24"/>
      <c r="C4" s="20"/>
      <c r="D4" s="22"/>
      <c r="E4" s="25"/>
      <c r="F4" s="23"/>
      <c r="G4" s="2"/>
      <c r="H4" s="65"/>
      <c r="I4" s="65"/>
      <c r="J4" s="65"/>
      <c r="K4" s="65"/>
      <c r="L4" s="65"/>
      <c r="M4" s="65"/>
      <c r="N4" s="65"/>
      <c r="O4" s="9"/>
    </row>
    <row r="5" spans="1:15" ht="48.75" customHeight="1">
      <c r="A5" s="26" t="s">
        <v>22</v>
      </c>
      <c r="B5" s="21" t="s">
        <v>23</v>
      </c>
      <c r="C5" s="27" t="s">
        <v>18</v>
      </c>
      <c r="D5" s="28">
        <v>100</v>
      </c>
      <c r="E5" s="29"/>
      <c r="F5" s="30"/>
      <c r="G5" s="31"/>
      <c r="H5" s="33"/>
      <c r="I5" s="67"/>
      <c r="J5" s="65"/>
      <c r="K5" s="67"/>
      <c r="L5" s="66"/>
      <c r="M5" s="67"/>
      <c r="N5" s="67"/>
      <c r="O5" s="32"/>
    </row>
    <row r="6" spans="1:15" ht="12.75">
      <c r="A6" s="26"/>
      <c r="B6" s="21"/>
      <c r="C6" s="27"/>
      <c r="D6" s="28"/>
      <c r="E6" s="29"/>
      <c r="F6" s="30"/>
      <c r="G6" s="31"/>
      <c r="H6" s="31"/>
      <c r="I6" s="32"/>
      <c r="J6" s="9"/>
      <c r="K6" s="32"/>
      <c r="L6" s="32"/>
      <c r="M6" s="32"/>
      <c r="N6" s="32"/>
      <c r="O6" s="32"/>
    </row>
    <row r="7" spans="1:15" ht="79.5" customHeight="1">
      <c r="A7" s="26" t="s">
        <v>3</v>
      </c>
      <c r="B7" s="21" t="s">
        <v>24</v>
      </c>
      <c r="C7" s="27" t="s">
        <v>18</v>
      </c>
      <c r="D7" s="28">
        <v>100</v>
      </c>
      <c r="E7" s="29"/>
      <c r="F7" s="30"/>
      <c r="G7" s="31"/>
      <c r="H7" s="32"/>
      <c r="I7" s="33"/>
      <c r="J7" s="33"/>
      <c r="K7" s="34"/>
      <c r="L7" s="32"/>
      <c r="M7" s="32"/>
      <c r="N7" s="32"/>
      <c r="O7" s="32"/>
    </row>
    <row r="8" spans="1:15" ht="12.75">
      <c r="A8" s="20"/>
      <c r="B8" s="24"/>
      <c r="C8" s="20"/>
      <c r="D8" s="22"/>
      <c r="E8" s="25"/>
      <c r="F8" s="23"/>
      <c r="G8" s="2"/>
      <c r="H8" s="9"/>
      <c r="I8" s="9"/>
      <c r="J8" s="9"/>
      <c r="K8" s="9"/>
      <c r="L8" s="9"/>
      <c r="M8" s="9"/>
      <c r="N8" s="9"/>
      <c r="O8" s="9"/>
    </row>
    <row r="9" spans="1:15" ht="67.5" customHeight="1">
      <c r="A9" s="26" t="s">
        <v>4</v>
      </c>
      <c r="B9" s="35" t="s">
        <v>38</v>
      </c>
      <c r="C9" s="36"/>
      <c r="D9" s="36"/>
      <c r="E9" s="36"/>
      <c r="F9" s="36"/>
      <c r="G9" s="32"/>
      <c r="H9" s="32"/>
      <c r="I9" s="32"/>
      <c r="J9" s="32"/>
      <c r="K9" s="32"/>
      <c r="L9" s="37"/>
      <c r="M9" s="32"/>
      <c r="N9" s="32"/>
      <c r="O9" s="32"/>
    </row>
    <row r="10" spans="1:15" ht="17.25" customHeight="1">
      <c r="A10" s="26"/>
      <c r="B10" s="38" t="s">
        <v>30</v>
      </c>
      <c r="C10" s="39" t="s">
        <v>28</v>
      </c>
      <c r="D10" s="28">
        <v>12.5</v>
      </c>
      <c r="E10" s="40"/>
      <c r="F10" s="30"/>
      <c r="G10" s="3"/>
      <c r="H10" s="32"/>
      <c r="I10" s="9"/>
      <c r="J10" s="32"/>
      <c r="K10" s="32"/>
      <c r="L10" s="32"/>
      <c r="M10" s="32"/>
      <c r="N10" s="32"/>
      <c r="O10" s="32"/>
    </row>
    <row r="11" spans="1:15" ht="17.25" customHeight="1">
      <c r="A11" s="26"/>
      <c r="B11" s="38" t="s">
        <v>34</v>
      </c>
      <c r="C11" s="39" t="s">
        <v>28</v>
      </c>
      <c r="D11" s="28">
        <v>1.5</v>
      </c>
      <c r="E11" s="40"/>
      <c r="F11" s="30"/>
      <c r="G11" s="3"/>
      <c r="H11" s="32"/>
      <c r="I11" s="9"/>
      <c r="J11" s="32"/>
      <c r="K11" s="32"/>
      <c r="L11" s="32"/>
      <c r="M11" s="32"/>
      <c r="N11" s="32"/>
      <c r="O11" s="32"/>
    </row>
    <row r="12" spans="1:15" ht="16.5" customHeight="1">
      <c r="A12" s="26"/>
      <c r="B12" s="38" t="s">
        <v>25</v>
      </c>
      <c r="C12" s="39" t="s">
        <v>28</v>
      </c>
      <c r="D12" s="28">
        <v>0.7</v>
      </c>
      <c r="E12" s="40"/>
      <c r="F12" s="30"/>
      <c r="G12" s="3"/>
      <c r="H12" s="32"/>
      <c r="I12" s="9"/>
      <c r="J12" s="32"/>
      <c r="K12" s="32"/>
      <c r="L12" s="32"/>
      <c r="M12" s="32"/>
      <c r="N12" s="32"/>
      <c r="O12" s="32"/>
    </row>
    <row r="13" spans="1:15" ht="16.5" customHeight="1">
      <c r="A13" s="26"/>
      <c r="B13" s="38" t="s">
        <v>35</v>
      </c>
      <c r="C13" s="39" t="s">
        <v>28</v>
      </c>
      <c r="D13" s="28">
        <v>0.75</v>
      </c>
      <c r="E13" s="40"/>
      <c r="F13" s="30"/>
      <c r="G13" s="3"/>
      <c r="H13" s="32"/>
      <c r="I13" s="9"/>
      <c r="J13" s="32"/>
      <c r="K13" s="32"/>
      <c r="L13" s="32"/>
      <c r="M13" s="32"/>
      <c r="N13" s="32"/>
      <c r="O13" s="32"/>
    </row>
    <row r="14" spans="1:15" ht="16.5" customHeight="1">
      <c r="A14" s="26"/>
      <c r="B14" s="38" t="s">
        <v>36</v>
      </c>
      <c r="C14" s="39" t="s">
        <v>28</v>
      </c>
      <c r="D14" s="28">
        <v>0.08</v>
      </c>
      <c r="E14" s="40"/>
      <c r="F14" s="30"/>
      <c r="G14" s="3"/>
      <c r="H14" s="32"/>
      <c r="I14" s="9"/>
      <c r="J14" s="32"/>
      <c r="K14" s="32"/>
      <c r="L14" s="32"/>
      <c r="M14" s="32"/>
      <c r="N14" s="32"/>
      <c r="O14" s="32"/>
    </row>
    <row r="15" spans="1:15" ht="16.5" customHeight="1">
      <c r="A15" s="26"/>
      <c r="B15" s="38" t="s">
        <v>37</v>
      </c>
      <c r="C15" s="39" t="s">
        <v>28</v>
      </c>
      <c r="D15" s="28">
        <v>0.02</v>
      </c>
      <c r="E15" s="40"/>
      <c r="F15" s="30"/>
      <c r="G15" s="3"/>
      <c r="H15" s="32"/>
      <c r="I15" s="9"/>
      <c r="J15" s="32"/>
      <c r="K15" s="32"/>
      <c r="L15" s="32"/>
      <c r="M15" s="32"/>
      <c r="N15" s="32"/>
      <c r="O15" s="32"/>
    </row>
    <row r="16" spans="1:15" ht="12.75">
      <c r="A16" s="26"/>
      <c r="B16" s="38"/>
      <c r="C16" s="39"/>
      <c r="D16" s="28"/>
      <c r="E16" s="40"/>
      <c r="F16" s="30"/>
      <c r="G16" s="3"/>
      <c r="H16" s="32"/>
      <c r="I16" s="9"/>
      <c r="J16" s="32"/>
      <c r="K16" s="32"/>
      <c r="L16" s="32"/>
      <c r="M16" s="32"/>
      <c r="N16" s="32"/>
      <c r="O16" s="32"/>
    </row>
    <row r="17" spans="1:15" ht="39.75" customHeight="1">
      <c r="A17" s="26" t="s">
        <v>5</v>
      </c>
      <c r="B17" s="38" t="s">
        <v>39</v>
      </c>
      <c r="C17" s="39" t="s">
        <v>28</v>
      </c>
      <c r="D17" s="28">
        <f>SUM(D11:D15)</f>
        <v>3.0500000000000003</v>
      </c>
      <c r="E17" s="40"/>
      <c r="F17" s="30"/>
      <c r="G17" s="3"/>
      <c r="H17" s="32"/>
      <c r="I17" s="32"/>
      <c r="J17" s="32"/>
      <c r="K17" s="32"/>
      <c r="L17" s="32"/>
      <c r="M17" s="37"/>
      <c r="N17" s="32"/>
      <c r="O17" s="32"/>
    </row>
    <row r="18" spans="1:15" ht="12.75">
      <c r="A18" s="41"/>
      <c r="B18" s="20"/>
      <c r="C18" s="20"/>
      <c r="D18" s="22"/>
      <c r="E18" s="25"/>
      <c r="F18" s="23"/>
      <c r="G18" s="2"/>
      <c r="H18" s="9"/>
      <c r="I18" s="9"/>
      <c r="J18" s="9"/>
      <c r="K18" s="9"/>
      <c r="L18" s="9"/>
      <c r="M18" s="9"/>
      <c r="N18" s="9"/>
      <c r="O18" s="9"/>
    </row>
    <row r="19" spans="1:15" ht="54" customHeight="1">
      <c r="A19" s="26" t="s">
        <v>6</v>
      </c>
      <c r="B19" s="38" t="s">
        <v>40</v>
      </c>
      <c r="C19" s="39" t="s">
        <v>28</v>
      </c>
      <c r="D19" s="28">
        <f>D17</f>
        <v>3.0500000000000003</v>
      </c>
      <c r="E19" s="40"/>
      <c r="F19" s="30"/>
      <c r="G19" s="3"/>
      <c r="H19" s="32"/>
      <c r="I19" s="32"/>
      <c r="J19" s="32"/>
      <c r="K19" s="32"/>
      <c r="L19" s="37"/>
      <c r="M19" s="32"/>
      <c r="N19" s="32"/>
      <c r="O19" s="32"/>
    </row>
    <row r="20" spans="1:15" ht="12.75">
      <c r="A20" s="42"/>
      <c r="B20" s="43"/>
      <c r="C20" s="44"/>
      <c r="D20" s="45"/>
      <c r="E20" s="25"/>
      <c r="F20" s="23"/>
      <c r="G20" s="2"/>
      <c r="H20" s="9"/>
      <c r="I20" s="9"/>
      <c r="J20" s="9"/>
      <c r="K20" s="9"/>
      <c r="L20" s="32"/>
      <c r="M20" s="32"/>
      <c r="N20" s="32"/>
      <c r="O20" s="32"/>
    </row>
    <row r="21" spans="1:15" ht="43.5" customHeight="1">
      <c r="A21" s="26" t="s">
        <v>8</v>
      </c>
      <c r="B21" s="46" t="s">
        <v>29</v>
      </c>
      <c r="C21" s="39" t="s">
        <v>28</v>
      </c>
      <c r="D21" s="40">
        <f>D10</f>
        <v>12.5</v>
      </c>
      <c r="E21" s="40"/>
      <c r="F21" s="30"/>
      <c r="G21" s="3"/>
      <c r="H21" s="32"/>
      <c r="I21" s="32"/>
      <c r="J21" s="32"/>
      <c r="K21" s="32"/>
      <c r="L21" s="32"/>
      <c r="M21" s="32"/>
      <c r="N21" s="32"/>
      <c r="O21" s="32"/>
    </row>
    <row r="22" spans="1:15" ht="12.75">
      <c r="A22" s="26"/>
      <c r="B22" s="46"/>
      <c r="C22" s="39"/>
      <c r="D22" s="40"/>
      <c r="E22" s="40"/>
      <c r="F22" s="30"/>
      <c r="G22" s="3"/>
      <c r="H22" s="32"/>
      <c r="I22" s="32"/>
      <c r="J22" s="32"/>
      <c r="K22" s="32"/>
      <c r="L22" s="32"/>
      <c r="M22" s="32"/>
      <c r="N22" s="32"/>
      <c r="O22" s="32"/>
    </row>
    <row r="23" spans="1:15" ht="129.75" customHeight="1">
      <c r="A23" s="26" t="s">
        <v>12</v>
      </c>
      <c r="B23" s="47" t="s">
        <v>26</v>
      </c>
      <c r="C23" s="39" t="s">
        <v>21</v>
      </c>
      <c r="D23" s="40">
        <f>1000*D15</f>
        <v>20</v>
      </c>
      <c r="E23" s="40"/>
      <c r="F23" s="30"/>
      <c r="G23" s="3"/>
      <c r="H23" s="32"/>
      <c r="I23" s="32"/>
      <c r="J23" s="32"/>
      <c r="K23" s="32"/>
      <c r="L23" s="32"/>
      <c r="M23" s="32"/>
      <c r="N23" s="32"/>
      <c r="O23" s="32"/>
    </row>
    <row r="24" spans="1:15" ht="12.75">
      <c r="A24" s="26"/>
      <c r="B24" s="46"/>
      <c r="C24" s="39"/>
      <c r="D24" s="40"/>
      <c r="E24" s="40"/>
      <c r="F24" s="30"/>
      <c r="G24" s="3"/>
      <c r="H24" s="32"/>
      <c r="I24" s="32"/>
      <c r="J24" s="32"/>
      <c r="K24" s="32"/>
      <c r="L24" s="37"/>
      <c r="M24" s="32"/>
      <c r="N24" s="32"/>
      <c r="O24" s="32"/>
    </row>
    <row r="25" spans="1:15" ht="14.25" customHeight="1">
      <c r="A25" s="26" t="s">
        <v>13</v>
      </c>
      <c r="B25" s="38" t="s">
        <v>31</v>
      </c>
      <c r="C25" s="39" t="s">
        <v>9</v>
      </c>
      <c r="D25" s="40">
        <v>15</v>
      </c>
      <c r="E25" s="40"/>
      <c r="F25" s="30"/>
      <c r="G25" s="3"/>
      <c r="H25" s="32"/>
      <c r="I25" s="5"/>
      <c r="J25" s="32"/>
      <c r="K25" s="32"/>
      <c r="L25" s="32"/>
      <c r="M25" s="32"/>
      <c r="N25" s="32"/>
      <c r="O25" s="32"/>
    </row>
    <row r="26" spans="1:15" ht="12.75">
      <c r="A26" s="48"/>
      <c r="B26" s="46"/>
      <c r="C26" s="39"/>
      <c r="D26" s="40"/>
      <c r="E26" s="40"/>
      <c r="F26" s="30"/>
      <c r="G26" s="2"/>
      <c r="H26" s="9"/>
      <c r="I26" s="9"/>
      <c r="J26" s="9"/>
      <c r="K26" s="9"/>
      <c r="L26" s="32"/>
      <c r="M26" s="32"/>
      <c r="N26" s="32"/>
      <c r="O26" s="32"/>
    </row>
    <row r="27" spans="1:15" ht="14.25">
      <c r="A27" s="26" t="s">
        <v>14</v>
      </c>
      <c r="B27" s="38" t="s">
        <v>32</v>
      </c>
      <c r="C27" s="39" t="s">
        <v>9</v>
      </c>
      <c r="D27" s="40">
        <v>30</v>
      </c>
      <c r="E27" s="40"/>
      <c r="F27" s="30"/>
      <c r="G27" s="2"/>
      <c r="H27" s="32"/>
      <c r="I27" s="5"/>
      <c r="J27" s="32"/>
      <c r="K27" s="9"/>
      <c r="L27" s="32"/>
      <c r="M27" s="32"/>
      <c r="N27" s="32"/>
      <c r="O27" s="32"/>
    </row>
    <row r="28" spans="1:15" ht="12.75">
      <c r="A28" s="26"/>
      <c r="B28" s="38"/>
      <c r="C28" s="39"/>
      <c r="D28" s="40"/>
      <c r="E28" s="40"/>
      <c r="F28" s="30"/>
      <c r="G28" s="2"/>
      <c r="H28" s="32"/>
      <c r="I28" s="5"/>
      <c r="J28" s="32"/>
      <c r="K28" s="9"/>
      <c r="L28" s="32"/>
      <c r="M28" s="32"/>
      <c r="N28" s="32"/>
      <c r="O28" s="32"/>
    </row>
    <row r="29" spans="1:15" ht="15" customHeight="1">
      <c r="A29" s="26" t="s">
        <v>15</v>
      </c>
      <c r="B29" s="38" t="s">
        <v>27</v>
      </c>
      <c r="C29" s="27" t="s">
        <v>18</v>
      </c>
      <c r="D29" s="40">
        <v>100</v>
      </c>
      <c r="E29" s="40"/>
      <c r="F29" s="30"/>
      <c r="G29" s="2"/>
      <c r="H29" s="32"/>
      <c r="I29" s="5"/>
      <c r="J29" s="32"/>
      <c r="K29" s="9"/>
      <c r="L29" s="32"/>
      <c r="M29" s="32"/>
      <c r="N29" s="32"/>
      <c r="O29" s="32"/>
    </row>
    <row r="30" spans="1:15" ht="12.75">
      <c r="A30" s="26"/>
      <c r="B30" s="38"/>
      <c r="C30" s="39"/>
      <c r="D30" s="40"/>
      <c r="E30" s="40"/>
      <c r="F30" s="30"/>
      <c r="G30" s="2"/>
      <c r="H30" s="9"/>
      <c r="I30" s="9"/>
      <c r="J30" s="9"/>
      <c r="K30" s="9"/>
      <c r="L30" s="32"/>
      <c r="M30" s="32"/>
      <c r="N30" s="32"/>
      <c r="O30" s="32"/>
    </row>
    <row r="31" spans="1:15" ht="27" customHeight="1">
      <c r="A31" s="26" t="s">
        <v>19</v>
      </c>
      <c r="B31" s="46" t="s">
        <v>20</v>
      </c>
      <c r="C31" s="39" t="s">
        <v>11</v>
      </c>
      <c r="D31" s="40">
        <v>1</v>
      </c>
      <c r="E31" s="40"/>
      <c r="F31" s="30"/>
      <c r="G31" s="3"/>
      <c r="H31" s="32"/>
      <c r="I31" s="32"/>
      <c r="J31" s="32"/>
      <c r="K31" s="32"/>
      <c r="L31" s="32"/>
      <c r="M31" s="32"/>
      <c r="N31" s="32"/>
      <c r="O31" s="32"/>
    </row>
    <row r="32" spans="1:15" ht="12.75">
      <c r="A32" s="49"/>
      <c r="B32" s="50"/>
      <c r="C32" s="51"/>
      <c r="D32" s="52"/>
      <c r="E32" s="36"/>
      <c r="F32" s="36"/>
      <c r="G32" s="32"/>
      <c r="H32" s="32"/>
      <c r="I32" s="9"/>
      <c r="J32" s="9"/>
      <c r="K32" s="9"/>
      <c r="L32" s="32"/>
      <c r="M32" s="37"/>
      <c r="N32" s="9"/>
      <c r="O32" s="9"/>
    </row>
    <row r="33" spans="1:15" ht="12.75">
      <c r="A33" s="46"/>
      <c r="B33" s="53" t="s">
        <v>10</v>
      </c>
      <c r="C33" s="54"/>
      <c r="D33" s="55"/>
      <c r="E33" s="55"/>
      <c r="F33" s="56"/>
      <c r="G33" s="4"/>
      <c r="H33" s="32"/>
      <c r="I33" s="9"/>
      <c r="J33" s="9"/>
      <c r="K33" s="9"/>
      <c r="L33" s="9"/>
      <c r="M33" s="9"/>
      <c r="N33" s="9"/>
      <c r="O33" s="9"/>
    </row>
    <row r="34" spans="1:15" ht="12.75">
      <c r="A34" s="49"/>
      <c r="B34" s="57"/>
      <c r="C34" s="58"/>
      <c r="D34" s="59"/>
      <c r="E34" s="60"/>
      <c r="F34" s="60"/>
      <c r="G34" s="32"/>
      <c r="H34" s="32"/>
      <c r="I34" s="9"/>
      <c r="J34" s="9"/>
      <c r="K34" s="9"/>
      <c r="L34" s="9"/>
      <c r="M34" s="9"/>
      <c r="N34" s="9"/>
      <c r="O34" s="9"/>
    </row>
    <row r="35" spans="1:15" ht="12.75">
      <c r="A35" s="61"/>
      <c r="B35" s="62"/>
      <c r="C35" s="63"/>
      <c r="D35" s="64"/>
      <c r="E35" s="32"/>
      <c r="F35" s="32"/>
      <c r="G35" s="32"/>
      <c r="H35" s="32"/>
      <c r="I35" s="9"/>
      <c r="J35" s="9"/>
      <c r="K35" s="9"/>
      <c r="L35" s="9"/>
      <c r="M35" s="9"/>
      <c r="N35" s="9"/>
      <c r="O35" s="9"/>
    </row>
    <row r="36" spans="1:15" ht="12.75">
      <c r="A36" s="61"/>
      <c r="B36" s="62"/>
      <c r="C36" s="63"/>
      <c r="D36" s="64"/>
      <c r="E36" s="32"/>
      <c r="F36" s="32"/>
      <c r="G36" s="32"/>
      <c r="H36" s="32"/>
      <c r="I36" s="9"/>
      <c r="J36" s="9"/>
      <c r="K36" s="9"/>
      <c r="L36" s="9"/>
      <c r="M36" s="9"/>
      <c r="N36" s="9"/>
      <c r="O36" s="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4">
      <selection activeCell="H30" sqref="H30"/>
    </sheetView>
  </sheetViews>
  <sheetFormatPr defaultColWidth="9.140625" defaultRowHeight="12.75"/>
  <cols>
    <col min="2" max="2" width="58.28125" style="0" customWidth="1"/>
    <col min="6" max="6" width="10.00390625" style="0" bestFit="1" customWidth="1"/>
  </cols>
  <sheetData>
    <row r="1" spans="1:15" ht="38.25">
      <c r="A1" s="6" t="s">
        <v>7</v>
      </c>
      <c r="B1" s="6" t="s">
        <v>0</v>
      </c>
      <c r="C1" s="7" t="s">
        <v>1</v>
      </c>
      <c r="D1" s="7" t="s">
        <v>2</v>
      </c>
      <c r="E1" s="8" t="s">
        <v>17</v>
      </c>
      <c r="F1" s="8" t="s">
        <v>16</v>
      </c>
      <c r="G1" s="9"/>
      <c r="H1" s="9"/>
      <c r="I1" s="9"/>
      <c r="J1" s="9"/>
      <c r="K1" s="9"/>
      <c r="L1" s="9"/>
      <c r="M1" s="9"/>
      <c r="N1" s="9"/>
      <c r="O1" s="9"/>
    </row>
    <row r="2" spans="1:15" ht="63">
      <c r="A2" s="10"/>
      <c r="B2" s="68" t="s">
        <v>52</v>
      </c>
      <c r="C2" s="11"/>
      <c r="D2" s="12"/>
      <c r="E2" s="13"/>
      <c r="F2" s="13"/>
      <c r="G2" s="14"/>
      <c r="H2" s="9"/>
      <c r="I2" s="9"/>
      <c r="J2" s="9"/>
      <c r="K2" s="9"/>
      <c r="L2" s="9"/>
      <c r="M2" s="9"/>
      <c r="N2" s="9"/>
      <c r="O2" s="9"/>
    </row>
    <row r="3" spans="1:15" ht="70.5" customHeight="1">
      <c r="A3" s="20"/>
      <c r="B3" s="21" t="s">
        <v>44</v>
      </c>
      <c r="C3" s="20"/>
      <c r="D3" s="22"/>
      <c r="E3" s="23"/>
      <c r="F3" s="23"/>
      <c r="G3" s="2"/>
      <c r="H3" s="9"/>
      <c r="I3" s="65"/>
      <c r="J3" s="65"/>
      <c r="K3" s="65"/>
      <c r="L3" s="65"/>
      <c r="M3" s="65"/>
      <c r="N3" s="65"/>
      <c r="O3" s="9"/>
    </row>
    <row r="4" spans="1:15" ht="12.75">
      <c r="A4" s="20"/>
      <c r="B4" s="24"/>
      <c r="C4" s="20"/>
      <c r="D4" s="22"/>
      <c r="E4" s="25"/>
      <c r="F4" s="23"/>
      <c r="G4" s="2"/>
      <c r="H4" s="9"/>
      <c r="I4" s="65"/>
      <c r="J4" s="65"/>
      <c r="K4" s="65"/>
      <c r="L4" s="65"/>
      <c r="M4" s="65"/>
      <c r="N4" s="65"/>
      <c r="O4" s="9"/>
    </row>
    <row r="5" spans="1:15" ht="48.75" customHeight="1">
      <c r="A5" s="26" t="s">
        <v>22</v>
      </c>
      <c r="B5" s="21" t="s">
        <v>23</v>
      </c>
      <c r="C5" s="27" t="s">
        <v>18</v>
      </c>
      <c r="D5" s="28">
        <v>1100</v>
      </c>
      <c r="E5" s="29"/>
      <c r="F5" s="30"/>
      <c r="G5" s="31"/>
      <c r="H5" s="31"/>
      <c r="I5" s="67"/>
      <c r="J5" s="65"/>
      <c r="K5" s="67"/>
      <c r="L5" s="66"/>
      <c r="M5" s="67"/>
      <c r="N5" s="67"/>
      <c r="O5" s="32"/>
    </row>
    <row r="6" spans="1:15" ht="12.75">
      <c r="A6" s="26"/>
      <c r="B6" s="21"/>
      <c r="C6" s="27"/>
      <c r="D6" s="28"/>
      <c r="E6" s="29"/>
      <c r="F6" s="30"/>
      <c r="G6" s="31"/>
      <c r="H6" s="31"/>
      <c r="I6" s="32"/>
      <c r="J6" s="9"/>
      <c r="K6" s="32"/>
      <c r="L6" s="32"/>
      <c r="M6" s="32"/>
      <c r="N6" s="32"/>
      <c r="O6" s="32"/>
    </row>
    <row r="7" spans="1:15" ht="90" customHeight="1">
      <c r="A7" s="26" t="s">
        <v>3</v>
      </c>
      <c r="B7" s="21" t="s">
        <v>24</v>
      </c>
      <c r="C7" s="27" t="s">
        <v>18</v>
      </c>
      <c r="D7" s="28">
        <v>1100</v>
      </c>
      <c r="E7" s="29"/>
      <c r="F7" s="30"/>
      <c r="G7" s="31"/>
      <c r="H7" s="32"/>
      <c r="I7" s="33"/>
      <c r="J7" s="33"/>
      <c r="K7" s="34"/>
      <c r="L7" s="32"/>
      <c r="M7" s="32"/>
      <c r="N7" s="32"/>
      <c r="O7" s="32"/>
    </row>
    <row r="8" spans="1:15" ht="12.75">
      <c r="A8" s="20"/>
      <c r="B8" s="24"/>
      <c r="C8" s="20"/>
      <c r="D8" s="22"/>
      <c r="E8" s="25"/>
      <c r="F8" s="23"/>
      <c r="G8" s="2"/>
      <c r="H8" s="9"/>
      <c r="I8" s="9"/>
      <c r="J8" s="9"/>
      <c r="K8" s="9"/>
      <c r="L8" s="9"/>
      <c r="M8" s="9"/>
      <c r="N8" s="9"/>
      <c r="O8" s="9"/>
    </row>
    <row r="9" spans="1:15" ht="67.5" customHeight="1">
      <c r="A9" s="26" t="s">
        <v>4</v>
      </c>
      <c r="B9" s="35" t="s">
        <v>47</v>
      </c>
      <c r="C9" s="36"/>
      <c r="D9" s="36"/>
      <c r="E9" s="36"/>
      <c r="F9" s="36"/>
      <c r="G9" s="32"/>
      <c r="H9" s="32"/>
      <c r="I9" s="32"/>
      <c r="J9" s="32"/>
      <c r="K9" s="32"/>
      <c r="L9" s="37"/>
      <c r="M9" s="32"/>
      <c r="N9" s="32"/>
      <c r="O9" s="32"/>
    </row>
    <row r="10" spans="1:15" ht="17.25" customHeight="1">
      <c r="A10" s="26"/>
      <c r="B10" s="38" t="s">
        <v>30</v>
      </c>
      <c r="C10" s="39" t="s">
        <v>46</v>
      </c>
      <c r="D10" s="28">
        <v>950</v>
      </c>
      <c r="E10" s="40"/>
      <c r="F10" s="30"/>
      <c r="G10" s="3"/>
      <c r="H10" s="32"/>
      <c r="I10" s="9"/>
      <c r="J10" s="32"/>
      <c r="K10" s="32"/>
      <c r="L10" s="32"/>
      <c r="M10" s="32"/>
      <c r="N10" s="32"/>
      <c r="O10" s="32"/>
    </row>
    <row r="11" spans="1:15" ht="17.25" customHeight="1">
      <c r="A11" s="26"/>
      <c r="B11" s="38" t="s">
        <v>34</v>
      </c>
      <c r="C11" s="39" t="s">
        <v>28</v>
      </c>
      <c r="D11" s="28">
        <v>5</v>
      </c>
      <c r="E11" s="40"/>
      <c r="F11" s="30"/>
      <c r="G11" s="3"/>
      <c r="H11" s="32"/>
      <c r="I11" s="9"/>
      <c r="J11" s="32"/>
      <c r="K11" s="32"/>
      <c r="L11" s="32"/>
      <c r="M11" s="32"/>
      <c r="N11" s="32"/>
      <c r="O11" s="32"/>
    </row>
    <row r="12" spans="1:15" ht="16.5" customHeight="1">
      <c r="A12" s="26"/>
      <c r="B12" s="38" t="s">
        <v>25</v>
      </c>
      <c r="C12" s="39" t="s">
        <v>28</v>
      </c>
      <c r="D12" s="28">
        <v>7</v>
      </c>
      <c r="E12" s="40"/>
      <c r="F12" s="30"/>
      <c r="G12" s="3"/>
      <c r="H12" s="32"/>
      <c r="I12" s="9"/>
      <c r="J12" s="32"/>
      <c r="K12" s="32"/>
      <c r="L12" s="32"/>
      <c r="M12" s="32"/>
      <c r="N12" s="32"/>
      <c r="O12" s="32"/>
    </row>
    <row r="13" spans="1:15" ht="16.5" customHeight="1">
      <c r="A13" s="26"/>
      <c r="B13" s="38" t="s">
        <v>35</v>
      </c>
      <c r="C13" s="39" t="s">
        <v>28</v>
      </c>
      <c r="D13" s="28">
        <v>0.75</v>
      </c>
      <c r="E13" s="40"/>
      <c r="F13" s="30"/>
      <c r="G13" s="3"/>
      <c r="H13" s="32"/>
      <c r="I13" s="9"/>
      <c r="J13" s="32"/>
      <c r="K13" s="32"/>
      <c r="L13" s="32"/>
      <c r="M13" s="32"/>
      <c r="N13" s="32"/>
      <c r="O13" s="32"/>
    </row>
    <row r="14" spans="1:15" ht="16.5" customHeight="1">
      <c r="A14" s="26"/>
      <c r="B14" s="38" t="s">
        <v>36</v>
      </c>
      <c r="C14" s="39" t="s">
        <v>28</v>
      </c>
      <c r="D14" s="28">
        <v>0.45</v>
      </c>
      <c r="E14" s="40"/>
      <c r="F14" s="30"/>
      <c r="G14" s="3"/>
      <c r="H14" s="32"/>
      <c r="I14" s="9"/>
      <c r="J14" s="32"/>
      <c r="K14" s="32"/>
      <c r="L14" s="32"/>
      <c r="M14" s="32"/>
      <c r="N14" s="32"/>
      <c r="O14" s="32"/>
    </row>
    <row r="15" spans="1:15" ht="16.5" customHeight="1">
      <c r="A15" s="26"/>
      <c r="B15" s="38" t="s">
        <v>37</v>
      </c>
      <c r="C15" s="39" t="s">
        <v>28</v>
      </c>
      <c r="D15" s="28">
        <v>0.15</v>
      </c>
      <c r="E15" s="40"/>
      <c r="F15" s="30"/>
      <c r="G15" s="3"/>
      <c r="H15" s="32"/>
      <c r="I15" s="9"/>
      <c r="J15" s="32"/>
      <c r="K15" s="32"/>
      <c r="L15" s="32"/>
      <c r="M15" s="32"/>
      <c r="N15" s="32"/>
      <c r="O15" s="32"/>
    </row>
    <row r="16" spans="1:15" ht="12.75">
      <c r="A16" s="26"/>
      <c r="B16" s="38"/>
      <c r="C16" s="39"/>
      <c r="D16" s="28"/>
      <c r="E16" s="40"/>
      <c r="F16" s="30"/>
      <c r="G16" s="3"/>
      <c r="H16" s="32"/>
      <c r="I16" s="9"/>
      <c r="J16" s="32"/>
      <c r="K16" s="32"/>
      <c r="L16" s="32"/>
      <c r="M16" s="32"/>
      <c r="N16" s="32"/>
      <c r="O16" s="32"/>
    </row>
    <row r="17" spans="1:15" ht="39.75" customHeight="1">
      <c r="A17" s="26" t="s">
        <v>5</v>
      </c>
      <c r="B17" s="38" t="s">
        <v>39</v>
      </c>
      <c r="C17" s="39" t="s">
        <v>28</v>
      </c>
      <c r="D17" s="28">
        <f>SUM(D11:D15)</f>
        <v>13.35</v>
      </c>
      <c r="E17" s="40"/>
      <c r="F17" s="30"/>
      <c r="G17" s="3"/>
      <c r="H17" s="32"/>
      <c r="I17" s="32"/>
      <c r="J17" s="32"/>
      <c r="K17" s="32"/>
      <c r="L17" s="32"/>
      <c r="M17" s="37"/>
      <c r="N17" s="32"/>
      <c r="O17" s="32"/>
    </row>
    <row r="18" spans="1:15" ht="12.75">
      <c r="A18" s="41"/>
      <c r="B18" s="20"/>
      <c r="C18" s="20"/>
      <c r="D18" s="22"/>
      <c r="E18" s="25"/>
      <c r="F18" s="23"/>
      <c r="G18" s="2"/>
      <c r="H18" s="9"/>
      <c r="I18" s="9"/>
      <c r="J18" s="9"/>
      <c r="K18" s="9"/>
      <c r="L18" s="9"/>
      <c r="M18" s="9"/>
      <c r="N18" s="9"/>
      <c r="O18" s="9"/>
    </row>
    <row r="19" spans="1:15" ht="54" customHeight="1">
      <c r="A19" s="26" t="s">
        <v>6</v>
      </c>
      <c r="B19" s="38" t="s">
        <v>40</v>
      </c>
      <c r="C19" s="39" t="s">
        <v>28</v>
      </c>
      <c r="D19" s="28">
        <f>D17</f>
        <v>13.35</v>
      </c>
      <c r="E19" s="40"/>
      <c r="F19" s="30"/>
      <c r="G19" s="3"/>
      <c r="H19" s="32"/>
      <c r="I19" s="32"/>
      <c r="J19" s="32"/>
      <c r="K19" s="32"/>
      <c r="L19" s="37"/>
      <c r="M19" s="32"/>
      <c r="N19" s="32"/>
      <c r="O19" s="32"/>
    </row>
    <row r="20" spans="1:15" ht="12.75">
      <c r="A20" s="42"/>
      <c r="B20" s="43"/>
      <c r="C20" s="44"/>
      <c r="D20" s="45"/>
      <c r="E20" s="25"/>
      <c r="F20" s="23"/>
      <c r="G20" s="2"/>
      <c r="H20" s="9"/>
      <c r="I20" s="9"/>
      <c r="J20" s="9"/>
      <c r="K20" s="9"/>
      <c r="L20" s="32"/>
      <c r="M20" s="32"/>
      <c r="N20" s="32"/>
      <c r="O20" s="32"/>
    </row>
    <row r="21" spans="1:15" ht="43.5" customHeight="1">
      <c r="A21" s="26" t="s">
        <v>8</v>
      </c>
      <c r="B21" s="46" t="s">
        <v>29</v>
      </c>
      <c r="C21" s="39" t="s">
        <v>46</v>
      </c>
      <c r="D21" s="40">
        <v>950</v>
      </c>
      <c r="E21" s="40"/>
      <c r="F21" s="30"/>
      <c r="G21" s="3"/>
      <c r="H21" s="32"/>
      <c r="I21" s="32"/>
      <c r="J21" s="32"/>
      <c r="K21" s="32"/>
      <c r="L21" s="32"/>
      <c r="M21" s="32"/>
      <c r="N21" s="32"/>
      <c r="O21" s="32"/>
    </row>
    <row r="22" spans="1:15" ht="12.75">
      <c r="A22" s="26"/>
      <c r="B22" s="46"/>
      <c r="C22" s="39"/>
      <c r="D22" s="40"/>
      <c r="E22" s="40"/>
      <c r="F22" s="30"/>
      <c r="G22" s="3"/>
      <c r="H22" s="32"/>
      <c r="I22" s="32"/>
      <c r="J22" s="32"/>
      <c r="K22" s="32"/>
      <c r="L22" s="32"/>
      <c r="M22" s="32"/>
      <c r="N22" s="32"/>
      <c r="O22" s="32"/>
    </row>
    <row r="23" spans="1:15" ht="129.75" customHeight="1">
      <c r="A23" s="26" t="s">
        <v>12</v>
      </c>
      <c r="B23" s="47" t="s">
        <v>26</v>
      </c>
      <c r="C23" s="39" t="s">
        <v>21</v>
      </c>
      <c r="D23" s="40">
        <f>1000*D15</f>
        <v>150</v>
      </c>
      <c r="E23" s="40"/>
      <c r="F23" s="30"/>
      <c r="G23" s="3"/>
      <c r="H23" s="32"/>
      <c r="I23" s="32"/>
      <c r="J23" s="32"/>
      <c r="K23" s="32"/>
      <c r="L23" s="32"/>
      <c r="M23" s="32"/>
      <c r="N23" s="32"/>
      <c r="O23" s="32"/>
    </row>
    <row r="24" spans="1:15" ht="12.75">
      <c r="A24" s="26"/>
      <c r="B24" s="46"/>
      <c r="C24" s="39"/>
      <c r="D24" s="40"/>
      <c r="E24" s="40"/>
      <c r="F24" s="30"/>
      <c r="G24" s="3"/>
      <c r="H24" s="32"/>
      <c r="I24" s="32"/>
      <c r="J24" s="32"/>
      <c r="K24" s="32"/>
      <c r="L24" s="37"/>
      <c r="M24" s="32"/>
      <c r="N24" s="32"/>
      <c r="O24" s="32"/>
    </row>
    <row r="25" spans="1:15" ht="14.25" customHeight="1">
      <c r="A25" s="26" t="s">
        <v>13</v>
      </c>
      <c r="B25" s="38" t="s">
        <v>31</v>
      </c>
      <c r="C25" s="39" t="s">
        <v>9</v>
      </c>
      <c r="D25" s="40">
        <v>165</v>
      </c>
      <c r="E25" s="40"/>
      <c r="F25" s="30"/>
      <c r="G25" s="3"/>
      <c r="H25" s="32"/>
      <c r="I25" s="5"/>
      <c r="J25" s="32"/>
      <c r="K25" s="32"/>
      <c r="L25" s="32"/>
      <c r="M25" s="32"/>
      <c r="N25" s="32"/>
      <c r="O25" s="32"/>
    </row>
    <row r="26" spans="1:15" ht="12.75">
      <c r="A26" s="48"/>
      <c r="B26" s="46"/>
      <c r="C26" s="39"/>
      <c r="D26" s="40"/>
      <c r="E26" s="40"/>
      <c r="F26" s="30"/>
      <c r="G26" s="2"/>
      <c r="H26" s="9"/>
      <c r="I26" s="9"/>
      <c r="J26" s="9"/>
      <c r="K26" s="9"/>
      <c r="L26" s="32"/>
      <c r="M26" s="32"/>
      <c r="N26" s="32"/>
      <c r="O26" s="32"/>
    </row>
    <row r="27" spans="1:15" ht="14.25">
      <c r="A27" s="26" t="s">
        <v>14</v>
      </c>
      <c r="B27" s="38" t="s">
        <v>32</v>
      </c>
      <c r="C27" s="39" t="s">
        <v>9</v>
      </c>
      <c r="D27" s="40">
        <v>330</v>
      </c>
      <c r="E27" s="40"/>
      <c r="F27" s="30"/>
      <c r="G27" s="2"/>
      <c r="H27" s="32"/>
      <c r="I27" s="5"/>
      <c r="J27" s="32"/>
      <c r="K27" s="9"/>
      <c r="L27" s="32"/>
      <c r="M27" s="32"/>
      <c r="N27" s="32"/>
      <c r="O27" s="32"/>
    </row>
    <row r="28" spans="1:15" ht="12.75">
      <c r="A28" s="26"/>
      <c r="B28" s="38"/>
      <c r="C28" s="39"/>
      <c r="D28" s="40"/>
      <c r="E28" s="40"/>
      <c r="F28" s="30"/>
      <c r="G28" s="2"/>
      <c r="H28" s="32"/>
      <c r="I28" s="5"/>
      <c r="J28" s="32"/>
      <c r="K28" s="9"/>
      <c r="L28" s="32"/>
      <c r="M28" s="32"/>
      <c r="N28" s="32"/>
      <c r="O28" s="32"/>
    </row>
    <row r="29" spans="1:15" ht="15" customHeight="1">
      <c r="A29" s="26" t="s">
        <v>15</v>
      </c>
      <c r="B29" s="38" t="s">
        <v>27</v>
      </c>
      <c r="C29" s="27" t="s">
        <v>18</v>
      </c>
      <c r="D29" s="40">
        <v>1100</v>
      </c>
      <c r="E29" s="40"/>
      <c r="F29" s="30"/>
      <c r="G29" s="2"/>
      <c r="H29" s="32"/>
      <c r="I29" s="5"/>
      <c r="J29" s="32"/>
      <c r="K29" s="9"/>
      <c r="L29" s="32"/>
      <c r="M29" s="32"/>
      <c r="N29" s="32"/>
      <c r="O29" s="32"/>
    </row>
    <row r="30" spans="1:15" ht="12.75">
      <c r="A30" s="26"/>
      <c r="B30" s="38"/>
      <c r="C30" s="39"/>
      <c r="D30" s="40"/>
      <c r="E30" s="40"/>
      <c r="F30" s="30"/>
      <c r="G30" s="2"/>
      <c r="H30" s="9"/>
      <c r="I30" s="9"/>
      <c r="J30" s="9"/>
      <c r="K30" s="9"/>
      <c r="L30" s="32"/>
      <c r="M30" s="32"/>
      <c r="N30" s="32"/>
      <c r="O30" s="32"/>
    </row>
    <row r="31" spans="1:15" ht="27" customHeight="1">
      <c r="A31" s="26" t="s">
        <v>19</v>
      </c>
      <c r="B31" s="46" t="s">
        <v>20</v>
      </c>
      <c r="C31" s="39" t="s">
        <v>11</v>
      </c>
      <c r="D31" s="40">
        <v>1</v>
      </c>
      <c r="E31" s="40"/>
      <c r="F31" s="30"/>
      <c r="G31" s="3"/>
      <c r="H31" s="32"/>
      <c r="I31" s="32"/>
      <c r="J31" s="32"/>
      <c r="K31" s="32"/>
      <c r="L31" s="32"/>
      <c r="M31" s="32"/>
      <c r="N31" s="32"/>
      <c r="O31" s="32"/>
    </row>
    <row r="32" spans="1:15" ht="12.75">
      <c r="A32" s="49"/>
      <c r="B32" s="50"/>
      <c r="C32" s="51"/>
      <c r="D32" s="52"/>
      <c r="E32" s="36"/>
      <c r="F32" s="36"/>
      <c r="G32" s="32"/>
      <c r="H32" s="32"/>
      <c r="I32" s="9"/>
      <c r="J32" s="9"/>
      <c r="K32" s="9"/>
      <c r="L32" s="32"/>
      <c r="M32" s="37"/>
      <c r="N32" s="9"/>
      <c r="O32" s="9"/>
    </row>
    <row r="33" spans="1:15" ht="14.25">
      <c r="A33" s="88" t="s">
        <v>49</v>
      </c>
      <c r="B33" s="47" t="s">
        <v>50</v>
      </c>
      <c r="C33" s="39" t="s">
        <v>9</v>
      </c>
      <c r="D33" s="40">
        <v>950</v>
      </c>
      <c r="E33" s="36"/>
      <c r="F33" s="36"/>
      <c r="G33" s="32"/>
      <c r="H33" s="32"/>
      <c r="I33" s="9"/>
      <c r="J33" s="9"/>
      <c r="K33" s="9"/>
      <c r="L33" s="32"/>
      <c r="M33" s="37"/>
      <c r="N33" s="9"/>
      <c r="O33" s="9"/>
    </row>
    <row r="34" spans="1:15" ht="12.75">
      <c r="A34" s="47"/>
      <c r="B34" s="47"/>
      <c r="C34" s="39"/>
      <c r="D34" s="40"/>
      <c r="E34" s="36"/>
      <c r="F34" s="36"/>
      <c r="G34" s="32"/>
      <c r="H34" s="32"/>
      <c r="I34" s="9"/>
      <c r="J34" s="9"/>
      <c r="K34" s="9"/>
      <c r="L34" s="32"/>
      <c r="M34" s="37"/>
      <c r="N34" s="9"/>
      <c r="O34" s="9"/>
    </row>
    <row r="35" spans="1:15" ht="12.75">
      <c r="A35" s="46"/>
      <c r="B35" s="53" t="s">
        <v>10</v>
      </c>
      <c r="C35" s="54"/>
      <c r="D35" s="55"/>
      <c r="E35" s="55"/>
      <c r="F35" s="56"/>
      <c r="G35" s="4"/>
      <c r="H35" s="32"/>
      <c r="I35" s="9"/>
      <c r="J35" s="9"/>
      <c r="K35" s="9"/>
      <c r="L35" s="9"/>
      <c r="M35" s="9"/>
      <c r="N35" s="9"/>
      <c r="O35" s="9"/>
    </row>
    <row r="36" spans="1:15" ht="12.75">
      <c r="A36" s="49"/>
      <c r="B36" s="57"/>
      <c r="C36" s="58"/>
      <c r="D36" s="59"/>
      <c r="E36" s="60"/>
      <c r="F36" s="60"/>
      <c r="G36" s="32"/>
      <c r="H36" s="32"/>
      <c r="I36" s="9"/>
      <c r="J36" s="9"/>
      <c r="K36" s="9"/>
      <c r="L36" s="9"/>
      <c r="M36" s="9"/>
      <c r="N36" s="9"/>
      <c r="O36" s="9"/>
    </row>
    <row r="37" spans="1:15" ht="12.75">
      <c r="A37" s="61"/>
      <c r="B37" s="62"/>
      <c r="C37" s="63"/>
      <c r="D37" s="64"/>
      <c r="E37" s="32"/>
      <c r="F37" s="32"/>
      <c r="G37" s="32"/>
      <c r="H37" s="32"/>
      <c r="I37" s="9"/>
      <c r="J37" s="9"/>
      <c r="K37" s="9"/>
      <c r="L37" s="9"/>
      <c r="M37" s="9"/>
      <c r="N37" s="9"/>
      <c r="O37" s="9"/>
    </row>
    <row r="38" spans="1:15" ht="12.75">
      <c r="A38" s="61"/>
      <c r="B38" s="62"/>
      <c r="C38" s="63"/>
      <c r="D38" s="64"/>
      <c r="E38" s="32"/>
      <c r="F38" s="32"/>
      <c r="G38" s="32"/>
      <c r="H38" s="32"/>
      <c r="I38" s="9"/>
      <c r="J38" s="9"/>
      <c r="K38" s="9"/>
      <c r="L38" s="9"/>
      <c r="M38" s="9"/>
      <c r="N38" s="9"/>
      <c r="O38" s="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3">
      <selection activeCell="H9" sqref="H9"/>
    </sheetView>
  </sheetViews>
  <sheetFormatPr defaultColWidth="9.140625" defaultRowHeight="12.75"/>
  <cols>
    <col min="2" max="2" width="58.28125" style="0" customWidth="1"/>
  </cols>
  <sheetData>
    <row r="1" spans="1:15" ht="38.25">
      <c r="A1" s="6" t="s">
        <v>7</v>
      </c>
      <c r="B1" s="6" t="s">
        <v>0</v>
      </c>
      <c r="C1" s="7" t="s">
        <v>1</v>
      </c>
      <c r="D1" s="7" t="s">
        <v>2</v>
      </c>
      <c r="E1" s="8" t="s">
        <v>17</v>
      </c>
      <c r="F1" s="8" t="s">
        <v>16</v>
      </c>
      <c r="G1" s="9"/>
      <c r="H1" s="9"/>
      <c r="I1" s="9"/>
      <c r="J1" s="9"/>
      <c r="K1" s="9"/>
      <c r="L1" s="9"/>
      <c r="M1" s="9"/>
      <c r="N1" s="9"/>
      <c r="O1" s="9"/>
    </row>
    <row r="2" spans="1:15" ht="63">
      <c r="A2" s="10"/>
      <c r="B2" s="68" t="s">
        <v>52</v>
      </c>
      <c r="C2" s="11"/>
      <c r="D2" s="12"/>
      <c r="E2" s="13"/>
      <c r="F2" s="13"/>
      <c r="G2" s="14"/>
      <c r="H2" s="9"/>
      <c r="I2" s="9"/>
      <c r="J2" s="9"/>
      <c r="K2" s="9"/>
      <c r="L2" s="9"/>
      <c r="M2" s="9"/>
      <c r="N2" s="9"/>
      <c r="O2" s="9"/>
    </row>
    <row r="3" spans="1:15" ht="70.5" customHeight="1">
      <c r="A3" s="20"/>
      <c r="B3" s="21" t="s">
        <v>45</v>
      </c>
      <c r="C3" s="20"/>
      <c r="D3" s="22"/>
      <c r="E3" s="23"/>
      <c r="F3" s="23"/>
      <c r="G3" s="2"/>
      <c r="H3" s="65"/>
      <c r="I3" s="65"/>
      <c r="J3" s="65"/>
      <c r="K3" s="65"/>
      <c r="L3" s="65"/>
      <c r="M3" s="65"/>
      <c r="N3" s="9"/>
      <c r="O3" s="9"/>
    </row>
    <row r="4" spans="1:15" ht="12.75">
      <c r="A4" s="20"/>
      <c r="B4" s="24"/>
      <c r="C4" s="20"/>
      <c r="D4" s="22"/>
      <c r="E4" s="25"/>
      <c r="F4" s="23"/>
      <c r="G4" s="2"/>
      <c r="H4" s="65"/>
      <c r="I4" s="65"/>
      <c r="J4" s="65"/>
      <c r="K4" s="65"/>
      <c r="L4" s="65"/>
      <c r="M4" s="65"/>
      <c r="N4" s="9"/>
      <c r="O4" s="9"/>
    </row>
    <row r="5" spans="1:15" ht="48.75" customHeight="1">
      <c r="A5" s="26" t="s">
        <v>22</v>
      </c>
      <c r="B5" s="21" t="s">
        <v>23</v>
      </c>
      <c r="C5" s="27" t="s">
        <v>18</v>
      </c>
      <c r="D5" s="28">
        <v>50</v>
      </c>
      <c r="E5" s="29"/>
      <c r="F5" s="30"/>
      <c r="G5" s="31"/>
      <c r="H5" s="33"/>
      <c r="I5" s="67"/>
      <c r="J5" s="65"/>
      <c r="K5" s="67"/>
      <c r="L5" s="66"/>
      <c r="M5" s="67"/>
      <c r="N5" s="32"/>
      <c r="O5" s="32"/>
    </row>
    <row r="6" spans="1:15" ht="12.75">
      <c r="A6" s="26"/>
      <c r="B6" s="21"/>
      <c r="C6" s="27"/>
      <c r="D6" s="28"/>
      <c r="E6" s="29"/>
      <c r="F6" s="30"/>
      <c r="G6" s="31"/>
      <c r="H6" s="33"/>
      <c r="I6" s="67"/>
      <c r="J6" s="65"/>
      <c r="K6" s="67"/>
      <c r="L6" s="67"/>
      <c r="M6" s="67"/>
      <c r="N6" s="32"/>
      <c r="O6" s="32"/>
    </row>
    <row r="7" spans="1:15" ht="76.5" customHeight="1">
      <c r="A7" s="26" t="s">
        <v>3</v>
      </c>
      <c r="B7" s="21" t="s">
        <v>24</v>
      </c>
      <c r="C7" s="27" t="s">
        <v>18</v>
      </c>
      <c r="D7" s="28">
        <v>50</v>
      </c>
      <c r="E7" s="29"/>
      <c r="F7" s="30"/>
      <c r="G7" s="31"/>
      <c r="H7" s="67"/>
      <c r="I7" s="33"/>
      <c r="J7" s="33"/>
      <c r="K7" s="66"/>
      <c r="L7" s="67"/>
      <c r="M7" s="67"/>
      <c r="N7" s="32"/>
      <c r="O7" s="32"/>
    </row>
    <row r="8" spans="1:15" ht="12.75">
      <c r="A8" s="20"/>
      <c r="B8" s="24"/>
      <c r="C8" s="20"/>
      <c r="D8" s="22"/>
      <c r="E8" s="25"/>
      <c r="F8" s="23"/>
      <c r="G8" s="2"/>
      <c r="H8" s="9"/>
      <c r="I8" s="9"/>
      <c r="J8" s="9"/>
      <c r="K8" s="9"/>
      <c r="L8" s="9"/>
      <c r="M8" s="9"/>
      <c r="N8" s="9"/>
      <c r="O8" s="9"/>
    </row>
    <row r="9" spans="1:15" ht="67.5" customHeight="1">
      <c r="A9" s="26" t="s">
        <v>4</v>
      </c>
      <c r="B9" s="35" t="s">
        <v>38</v>
      </c>
      <c r="C9" s="36"/>
      <c r="D9" s="36"/>
      <c r="E9" s="36"/>
      <c r="F9" s="36"/>
      <c r="G9" s="32"/>
      <c r="H9" s="32"/>
      <c r="I9" s="32"/>
      <c r="J9" s="32"/>
      <c r="K9" s="32"/>
      <c r="L9" s="37"/>
      <c r="M9" s="32"/>
      <c r="N9" s="32"/>
      <c r="O9" s="32"/>
    </row>
    <row r="10" spans="1:15" ht="17.25" customHeight="1">
      <c r="A10" s="26"/>
      <c r="B10" s="38" t="s">
        <v>34</v>
      </c>
      <c r="C10" s="39" t="s">
        <v>28</v>
      </c>
      <c r="D10" s="28">
        <v>0.2</v>
      </c>
      <c r="E10" s="40"/>
      <c r="F10" s="30"/>
      <c r="G10" s="3"/>
      <c r="H10" s="32"/>
      <c r="I10" s="9"/>
      <c r="J10" s="32"/>
      <c r="K10" s="32"/>
      <c r="L10" s="32"/>
      <c r="M10" s="32"/>
      <c r="N10" s="32"/>
      <c r="O10" s="32"/>
    </row>
    <row r="11" spans="1:15" ht="16.5" customHeight="1">
      <c r="A11" s="26"/>
      <c r="B11" s="38" t="s">
        <v>25</v>
      </c>
      <c r="C11" s="39" t="s">
        <v>28</v>
      </c>
      <c r="D11" s="28">
        <v>0.7</v>
      </c>
      <c r="E11" s="40"/>
      <c r="F11" s="30"/>
      <c r="G11" s="3"/>
      <c r="H11" s="32"/>
      <c r="I11" s="9"/>
      <c r="J11" s="32"/>
      <c r="K11" s="32"/>
      <c r="L11" s="32"/>
      <c r="M11" s="32"/>
      <c r="N11" s="32"/>
      <c r="O11" s="32"/>
    </row>
    <row r="12" spans="1:15" ht="16.5" customHeight="1">
      <c r="A12" s="26"/>
      <c r="B12" s="38" t="s">
        <v>37</v>
      </c>
      <c r="C12" s="39" t="s">
        <v>28</v>
      </c>
      <c r="D12" s="28">
        <v>0.02</v>
      </c>
      <c r="E12" s="40"/>
      <c r="F12" s="30"/>
      <c r="G12" s="3"/>
      <c r="H12" s="32"/>
      <c r="I12" s="9"/>
      <c r="J12" s="32"/>
      <c r="K12" s="32"/>
      <c r="L12" s="32"/>
      <c r="M12" s="32"/>
      <c r="N12" s="32"/>
      <c r="O12" s="32"/>
    </row>
    <row r="13" spans="1:15" ht="12.75">
      <c r="A13" s="26"/>
      <c r="B13" s="38"/>
      <c r="C13" s="39"/>
      <c r="D13" s="28"/>
      <c r="E13" s="40"/>
      <c r="F13" s="30"/>
      <c r="G13" s="3"/>
      <c r="H13" s="32"/>
      <c r="I13" s="9"/>
      <c r="J13" s="32"/>
      <c r="K13" s="32"/>
      <c r="L13" s="32"/>
      <c r="M13" s="32"/>
      <c r="N13" s="32"/>
      <c r="O13" s="32"/>
    </row>
    <row r="14" spans="1:15" ht="39.75" customHeight="1">
      <c r="A14" s="26" t="s">
        <v>5</v>
      </c>
      <c r="B14" s="38" t="s">
        <v>39</v>
      </c>
      <c r="C14" s="39" t="s">
        <v>28</v>
      </c>
      <c r="D14" s="28">
        <f>SUM(D10:D12)</f>
        <v>0.9199999999999999</v>
      </c>
      <c r="E14" s="40"/>
      <c r="F14" s="30"/>
      <c r="G14" s="3"/>
      <c r="H14" s="32"/>
      <c r="I14" s="32"/>
      <c r="J14" s="32"/>
      <c r="K14" s="32"/>
      <c r="L14" s="32"/>
      <c r="M14" s="37"/>
      <c r="N14" s="32"/>
      <c r="O14" s="32"/>
    </row>
    <row r="15" spans="1:15" ht="12.75">
      <c r="A15" s="41"/>
      <c r="B15" s="20"/>
      <c r="C15" s="20"/>
      <c r="D15" s="22"/>
      <c r="E15" s="25"/>
      <c r="F15" s="23"/>
      <c r="G15" s="2"/>
      <c r="H15" s="9"/>
      <c r="I15" s="9"/>
      <c r="J15" s="9"/>
      <c r="K15" s="9"/>
      <c r="L15" s="9"/>
      <c r="M15" s="9"/>
      <c r="N15" s="9"/>
      <c r="O15" s="9"/>
    </row>
    <row r="16" spans="1:15" ht="54" customHeight="1">
      <c r="A16" s="26" t="s">
        <v>6</v>
      </c>
      <c r="B16" s="38" t="s">
        <v>40</v>
      </c>
      <c r="C16" s="39" t="s">
        <v>28</v>
      </c>
      <c r="D16" s="28">
        <f>D14</f>
        <v>0.9199999999999999</v>
      </c>
      <c r="E16" s="40"/>
      <c r="F16" s="30"/>
      <c r="G16" s="3"/>
      <c r="H16" s="32"/>
      <c r="I16" s="32"/>
      <c r="J16" s="32"/>
      <c r="K16" s="32"/>
      <c r="L16" s="37"/>
      <c r="M16" s="32"/>
      <c r="N16" s="32"/>
      <c r="O16" s="32"/>
    </row>
    <row r="17" spans="1:15" ht="12.75">
      <c r="A17" s="42"/>
      <c r="B17" s="43"/>
      <c r="C17" s="44"/>
      <c r="D17" s="45"/>
      <c r="E17" s="25"/>
      <c r="F17" s="23"/>
      <c r="G17" s="2"/>
      <c r="H17" s="9"/>
      <c r="I17" s="9"/>
      <c r="J17" s="9"/>
      <c r="K17" s="9"/>
      <c r="L17" s="32"/>
      <c r="M17" s="32"/>
      <c r="N17" s="32"/>
      <c r="O17" s="32"/>
    </row>
    <row r="18" spans="1:15" ht="129.75" customHeight="1">
      <c r="A18" s="26" t="s">
        <v>8</v>
      </c>
      <c r="B18" s="47" t="s">
        <v>26</v>
      </c>
      <c r="C18" s="39" t="s">
        <v>21</v>
      </c>
      <c r="D18" s="40">
        <f>1000*D12</f>
        <v>20</v>
      </c>
      <c r="E18" s="40"/>
      <c r="F18" s="30"/>
      <c r="G18" s="3"/>
      <c r="H18" s="32"/>
      <c r="I18" s="32"/>
      <c r="J18" s="32"/>
      <c r="K18" s="32"/>
      <c r="L18" s="32"/>
      <c r="M18" s="32"/>
      <c r="N18" s="32"/>
      <c r="O18" s="32"/>
    </row>
    <row r="19" spans="1:15" ht="12.75">
      <c r="A19" s="26"/>
      <c r="B19" s="46"/>
      <c r="C19" s="39"/>
      <c r="D19" s="40"/>
      <c r="E19" s="40"/>
      <c r="F19" s="30"/>
      <c r="G19" s="3"/>
      <c r="H19" s="32"/>
      <c r="I19" s="32"/>
      <c r="J19" s="32"/>
      <c r="K19" s="32"/>
      <c r="L19" s="37"/>
      <c r="M19" s="32"/>
      <c r="N19" s="32"/>
      <c r="O19" s="32"/>
    </row>
    <row r="20" spans="1:15" ht="14.25" customHeight="1">
      <c r="A20" s="26" t="s">
        <v>12</v>
      </c>
      <c r="B20" s="38" t="s">
        <v>31</v>
      </c>
      <c r="C20" s="39" t="s">
        <v>9</v>
      </c>
      <c r="D20" s="40">
        <v>7.5</v>
      </c>
      <c r="E20" s="40"/>
      <c r="F20" s="30"/>
      <c r="G20" s="3"/>
      <c r="H20" s="32"/>
      <c r="I20" s="5"/>
      <c r="J20" s="32"/>
      <c r="K20" s="32"/>
      <c r="L20" s="32"/>
      <c r="M20" s="32"/>
      <c r="N20" s="32"/>
      <c r="O20" s="32"/>
    </row>
    <row r="21" spans="1:15" ht="12.75">
      <c r="A21" s="48"/>
      <c r="B21" s="46"/>
      <c r="C21" s="39"/>
      <c r="D21" s="40"/>
      <c r="E21" s="40"/>
      <c r="F21" s="30"/>
      <c r="G21" s="2"/>
      <c r="H21" s="9"/>
      <c r="I21" s="9"/>
      <c r="J21" s="9"/>
      <c r="K21" s="9"/>
      <c r="L21" s="32"/>
      <c r="M21" s="32"/>
      <c r="N21" s="32"/>
      <c r="O21" s="32"/>
    </row>
    <row r="22" spans="1:15" ht="14.25">
      <c r="A22" s="26" t="s">
        <v>13</v>
      </c>
      <c r="B22" s="38" t="s">
        <v>32</v>
      </c>
      <c r="C22" s="39" t="s">
        <v>9</v>
      </c>
      <c r="D22" s="40">
        <v>15</v>
      </c>
      <c r="E22" s="40"/>
      <c r="F22" s="30"/>
      <c r="G22" s="2"/>
      <c r="H22" s="32"/>
      <c r="I22" s="5"/>
      <c r="J22" s="32"/>
      <c r="K22" s="9"/>
      <c r="L22" s="32"/>
      <c r="M22" s="32"/>
      <c r="N22" s="32"/>
      <c r="O22" s="32"/>
    </row>
    <row r="23" spans="1:15" ht="12.75">
      <c r="A23" s="26"/>
      <c r="B23" s="38"/>
      <c r="C23" s="39"/>
      <c r="D23" s="40"/>
      <c r="E23" s="40"/>
      <c r="F23" s="30"/>
      <c r="G23" s="2"/>
      <c r="H23" s="32"/>
      <c r="I23" s="5"/>
      <c r="J23" s="32"/>
      <c r="K23" s="9"/>
      <c r="L23" s="32"/>
      <c r="M23" s="32"/>
      <c r="N23" s="32"/>
      <c r="O23" s="32"/>
    </row>
    <row r="24" spans="1:15" ht="15" customHeight="1">
      <c r="A24" s="26" t="s">
        <v>14</v>
      </c>
      <c r="B24" s="38" t="s">
        <v>27</v>
      </c>
      <c r="C24" s="27" t="s">
        <v>18</v>
      </c>
      <c r="D24" s="40">
        <v>50</v>
      </c>
      <c r="E24" s="40"/>
      <c r="F24" s="30"/>
      <c r="G24" s="2"/>
      <c r="H24" s="32"/>
      <c r="I24" s="5"/>
      <c r="J24" s="32"/>
      <c r="K24" s="9"/>
      <c r="L24" s="32"/>
      <c r="M24" s="32"/>
      <c r="N24" s="32"/>
      <c r="O24" s="32"/>
    </row>
    <row r="25" spans="1:15" ht="12.75">
      <c r="A25" s="26"/>
      <c r="B25" s="38"/>
      <c r="C25" s="39"/>
      <c r="D25" s="40"/>
      <c r="E25" s="40"/>
      <c r="F25" s="30"/>
      <c r="G25" s="2"/>
      <c r="H25" s="9"/>
      <c r="I25" s="9"/>
      <c r="J25" s="9"/>
      <c r="K25" s="9"/>
      <c r="L25" s="32"/>
      <c r="M25" s="32"/>
      <c r="N25" s="32"/>
      <c r="O25" s="32"/>
    </row>
    <row r="26" spans="1:15" ht="27" customHeight="1">
      <c r="A26" s="26" t="s">
        <v>15</v>
      </c>
      <c r="B26" s="46" t="s">
        <v>20</v>
      </c>
      <c r="C26" s="39" t="s">
        <v>11</v>
      </c>
      <c r="D26" s="40">
        <v>1</v>
      </c>
      <c r="E26" s="40"/>
      <c r="F26" s="30"/>
      <c r="G26" s="3"/>
      <c r="H26" s="32"/>
      <c r="I26" s="32"/>
      <c r="J26" s="32"/>
      <c r="K26" s="32"/>
      <c r="L26" s="32"/>
      <c r="M26" s="32"/>
      <c r="N26" s="32"/>
      <c r="O26" s="32"/>
    </row>
    <row r="27" spans="1:15" ht="12.75">
      <c r="A27" s="49"/>
      <c r="B27" s="50"/>
      <c r="C27" s="51"/>
      <c r="D27" s="52"/>
      <c r="E27" s="36"/>
      <c r="F27" s="36"/>
      <c r="G27" s="32"/>
      <c r="H27" s="32"/>
      <c r="I27" s="9"/>
      <c r="J27" s="9"/>
      <c r="K27" s="9"/>
      <c r="L27" s="32"/>
      <c r="M27" s="37"/>
      <c r="N27" s="9"/>
      <c r="O27" s="9"/>
    </row>
    <row r="28" spans="1:15" ht="12.75">
      <c r="A28" s="46"/>
      <c r="B28" s="53" t="s">
        <v>10</v>
      </c>
      <c r="C28" s="54"/>
      <c r="D28" s="55"/>
      <c r="E28" s="55"/>
      <c r="F28" s="56"/>
      <c r="G28" s="4"/>
      <c r="H28" s="32"/>
      <c r="I28" s="9"/>
      <c r="J28" s="9"/>
      <c r="K28" s="9"/>
      <c r="L28" s="9"/>
      <c r="M28" s="9"/>
      <c r="N28" s="9"/>
      <c r="O28" s="9"/>
    </row>
    <row r="29" spans="1:15" ht="12.75">
      <c r="A29" s="49"/>
      <c r="B29" s="57"/>
      <c r="C29" s="58"/>
      <c r="D29" s="59"/>
      <c r="E29" s="60"/>
      <c r="F29" s="60"/>
      <c r="G29" s="32"/>
      <c r="H29" s="32"/>
      <c r="I29" s="9"/>
      <c r="J29" s="9"/>
      <c r="K29" s="9"/>
      <c r="L29" s="9"/>
      <c r="M29" s="9"/>
      <c r="N29" s="9"/>
      <c r="O29" s="9"/>
    </row>
    <row r="30" spans="1:15" ht="12.75">
      <c r="A30" s="61"/>
      <c r="B30" s="62"/>
      <c r="C30" s="63"/>
      <c r="D30" s="64"/>
      <c r="E30" s="32"/>
      <c r="F30" s="32"/>
      <c r="G30" s="32"/>
      <c r="H30" s="32"/>
      <c r="I30" s="9"/>
      <c r="J30" s="9"/>
      <c r="K30" s="9"/>
      <c r="L30" s="9"/>
      <c r="M30" s="9"/>
      <c r="N30" s="9"/>
      <c r="O30" s="9"/>
    </row>
    <row r="31" spans="1:15" ht="12.75">
      <c r="A31" s="61"/>
      <c r="B31" s="62"/>
      <c r="C31" s="63"/>
      <c r="D31" s="64"/>
      <c r="E31" s="32"/>
      <c r="F31" s="32"/>
      <c r="G31" s="32"/>
      <c r="H31" s="32"/>
      <c r="I31" s="9"/>
      <c r="J31" s="9"/>
      <c r="K31" s="9"/>
      <c r="L31" s="9"/>
      <c r="M31" s="9"/>
      <c r="N31" s="9"/>
      <c r="O31" s="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9">
      <selection activeCell="B2" sqref="B2"/>
    </sheetView>
  </sheetViews>
  <sheetFormatPr defaultColWidth="9.140625" defaultRowHeight="12.75"/>
  <cols>
    <col min="2" max="2" width="58.28125" style="0" customWidth="1"/>
  </cols>
  <sheetData>
    <row r="1" spans="1:15" ht="38.25">
      <c r="A1" s="6" t="s">
        <v>7</v>
      </c>
      <c r="B1" s="6" t="s">
        <v>0</v>
      </c>
      <c r="C1" s="7" t="s">
        <v>1</v>
      </c>
      <c r="D1" s="7" t="s">
        <v>2</v>
      </c>
      <c r="E1" s="8" t="s">
        <v>17</v>
      </c>
      <c r="F1" s="8" t="s">
        <v>16</v>
      </c>
      <c r="G1" s="9"/>
      <c r="H1" s="9"/>
      <c r="I1" s="9"/>
      <c r="J1" s="9"/>
      <c r="K1" s="9"/>
      <c r="L1" s="9"/>
      <c r="M1" s="9"/>
      <c r="N1" s="9"/>
      <c r="O1" s="9"/>
    </row>
    <row r="2" spans="1:15" ht="63">
      <c r="A2" s="10"/>
      <c r="B2" s="68" t="s">
        <v>52</v>
      </c>
      <c r="C2" s="11"/>
      <c r="D2" s="12"/>
      <c r="E2" s="13"/>
      <c r="F2" s="13"/>
      <c r="G2" s="14"/>
      <c r="H2" s="9"/>
      <c r="I2" s="9"/>
      <c r="J2" s="9"/>
      <c r="K2" s="9"/>
      <c r="L2" s="9"/>
      <c r="M2" s="9"/>
      <c r="N2" s="9"/>
      <c r="O2" s="9"/>
    </row>
    <row r="3" spans="1:15" ht="70.5" customHeight="1">
      <c r="A3" s="20"/>
      <c r="B3" s="21" t="s">
        <v>51</v>
      </c>
      <c r="C3" s="20"/>
      <c r="D3" s="22"/>
      <c r="E3" s="23"/>
      <c r="F3" s="23"/>
      <c r="G3" s="2"/>
      <c r="H3" s="9"/>
      <c r="I3" s="65"/>
      <c r="J3" s="65"/>
      <c r="K3" s="65"/>
      <c r="L3" s="65"/>
      <c r="M3" s="65"/>
      <c r="N3" s="9"/>
      <c r="O3" s="9"/>
    </row>
    <row r="4" spans="1:15" ht="12.75">
      <c r="A4" s="20"/>
      <c r="B4" s="24"/>
      <c r="C4" s="20"/>
      <c r="D4" s="22"/>
      <c r="E4" s="25"/>
      <c r="F4" s="23"/>
      <c r="G4" s="2"/>
      <c r="H4" s="9"/>
      <c r="I4" s="65"/>
      <c r="J4" s="65"/>
      <c r="K4" s="65"/>
      <c r="L4" s="65"/>
      <c r="M4" s="65"/>
      <c r="N4" s="9"/>
      <c r="O4" s="9"/>
    </row>
    <row r="5" spans="1:15" ht="48.75" customHeight="1">
      <c r="A5" s="26" t="s">
        <v>22</v>
      </c>
      <c r="B5" s="21" t="s">
        <v>23</v>
      </c>
      <c r="C5" s="27" t="s">
        <v>18</v>
      </c>
      <c r="D5" s="28">
        <v>200</v>
      </c>
      <c r="E5" s="29"/>
      <c r="F5" s="30"/>
      <c r="G5" s="31"/>
      <c r="H5" s="31"/>
      <c r="I5" s="67"/>
      <c r="J5" s="65"/>
      <c r="K5" s="67"/>
      <c r="L5" s="66"/>
      <c r="M5" s="67"/>
      <c r="N5" s="32"/>
      <c r="O5" s="32"/>
    </row>
    <row r="6" spans="1:15" ht="12.75">
      <c r="A6" s="26"/>
      <c r="B6" s="21"/>
      <c r="C6" s="27"/>
      <c r="D6" s="28"/>
      <c r="E6" s="29"/>
      <c r="F6" s="30"/>
      <c r="G6" s="31"/>
      <c r="H6" s="31"/>
      <c r="I6" s="67"/>
      <c r="J6" s="65"/>
      <c r="K6" s="67"/>
      <c r="L6" s="67"/>
      <c r="M6" s="67"/>
      <c r="N6" s="32"/>
      <c r="O6" s="32"/>
    </row>
    <row r="7" spans="1:15" ht="76.5">
      <c r="A7" s="26" t="s">
        <v>3</v>
      </c>
      <c r="B7" s="21" t="s">
        <v>24</v>
      </c>
      <c r="C7" s="27" t="s">
        <v>18</v>
      </c>
      <c r="D7" s="28">
        <v>200</v>
      </c>
      <c r="E7" s="29"/>
      <c r="F7" s="30"/>
      <c r="G7" s="31"/>
      <c r="H7" s="32"/>
      <c r="I7" s="33"/>
      <c r="J7" s="33"/>
      <c r="K7" s="66"/>
      <c r="L7" s="67"/>
      <c r="M7" s="67"/>
      <c r="N7" s="32"/>
      <c r="O7" s="32"/>
    </row>
    <row r="8" spans="1:15" ht="12.75">
      <c r="A8" s="20"/>
      <c r="B8" s="24"/>
      <c r="C8" s="20"/>
      <c r="D8" s="22"/>
      <c r="E8" s="25"/>
      <c r="F8" s="23"/>
      <c r="G8" s="2"/>
      <c r="H8" s="9"/>
      <c r="I8" s="9"/>
      <c r="J8" s="9"/>
      <c r="K8" s="9"/>
      <c r="L8" s="9"/>
      <c r="M8" s="9"/>
      <c r="N8" s="9"/>
      <c r="O8" s="9"/>
    </row>
    <row r="9" spans="1:15" ht="67.5" customHeight="1">
      <c r="A9" s="26" t="s">
        <v>4</v>
      </c>
      <c r="B9" s="35" t="s">
        <v>48</v>
      </c>
      <c r="C9" s="36"/>
      <c r="D9" s="36"/>
      <c r="E9" s="36"/>
      <c r="F9" s="36"/>
      <c r="G9" s="32"/>
      <c r="H9" s="32"/>
      <c r="I9" s="32"/>
      <c r="J9" s="32"/>
      <c r="K9" s="32"/>
      <c r="L9" s="37"/>
      <c r="M9" s="32"/>
      <c r="N9" s="32"/>
      <c r="O9" s="32"/>
    </row>
    <row r="10" spans="1:15" ht="16.5" customHeight="1">
      <c r="A10" s="26"/>
      <c r="B10" s="38" t="s">
        <v>25</v>
      </c>
      <c r="C10" s="39" t="s">
        <v>28</v>
      </c>
      <c r="D10" s="28">
        <v>1.75</v>
      </c>
      <c r="E10" s="40"/>
      <c r="F10" s="30"/>
      <c r="G10" s="3"/>
      <c r="H10" s="32"/>
      <c r="I10" s="9"/>
      <c r="J10" s="32"/>
      <c r="K10" s="32"/>
      <c r="L10" s="32"/>
      <c r="M10" s="32"/>
      <c r="N10" s="32"/>
      <c r="O10" s="32"/>
    </row>
    <row r="11" spans="1:15" ht="12.75">
      <c r="A11" s="26"/>
      <c r="B11" s="38"/>
      <c r="C11" s="39"/>
      <c r="D11" s="28"/>
      <c r="E11" s="40"/>
      <c r="F11" s="30"/>
      <c r="G11" s="3"/>
      <c r="H11" s="32"/>
      <c r="I11" s="9"/>
      <c r="J11" s="32"/>
      <c r="K11" s="32"/>
      <c r="L11" s="32"/>
      <c r="M11" s="32"/>
      <c r="N11" s="32"/>
      <c r="O11" s="32"/>
    </row>
    <row r="12" spans="1:15" ht="39.75" customHeight="1">
      <c r="A12" s="26" t="s">
        <v>5</v>
      </c>
      <c r="B12" s="38" t="s">
        <v>39</v>
      </c>
      <c r="C12" s="39" t="s">
        <v>28</v>
      </c>
      <c r="D12" s="28">
        <f>D10</f>
        <v>1.75</v>
      </c>
      <c r="E12" s="40"/>
      <c r="F12" s="30"/>
      <c r="G12" s="3"/>
      <c r="H12" s="32"/>
      <c r="I12" s="32"/>
      <c r="J12" s="32"/>
      <c r="K12" s="32"/>
      <c r="L12" s="32"/>
      <c r="M12" s="37"/>
      <c r="N12" s="32"/>
      <c r="O12" s="32"/>
    </row>
    <row r="13" spans="1:15" ht="12.75">
      <c r="A13" s="41"/>
      <c r="B13" s="20"/>
      <c r="C13" s="20"/>
      <c r="D13" s="22"/>
      <c r="E13" s="25"/>
      <c r="F13" s="23"/>
      <c r="G13" s="2"/>
      <c r="H13" s="9"/>
      <c r="I13" s="9"/>
      <c r="J13" s="9"/>
      <c r="K13" s="9"/>
      <c r="L13" s="9"/>
      <c r="M13" s="9"/>
      <c r="N13" s="9"/>
      <c r="O13" s="9"/>
    </row>
    <row r="14" spans="1:15" ht="54" customHeight="1">
      <c r="A14" s="26" t="s">
        <v>6</v>
      </c>
      <c r="B14" s="38" t="s">
        <v>40</v>
      </c>
      <c r="C14" s="39" t="s">
        <v>28</v>
      </c>
      <c r="D14" s="28">
        <f>D12</f>
        <v>1.75</v>
      </c>
      <c r="E14" s="40"/>
      <c r="F14" s="30"/>
      <c r="G14" s="3"/>
      <c r="H14" s="32"/>
      <c r="I14" s="32"/>
      <c r="J14" s="32"/>
      <c r="K14" s="32"/>
      <c r="L14" s="37"/>
      <c r="M14" s="32"/>
      <c r="N14" s="32"/>
      <c r="O14" s="32"/>
    </row>
    <row r="15" spans="1:15" ht="12.75">
      <c r="A15" s="42"/>
      <c r="B15" s="43"/>
      <c r="C15" s="44"/>
      <c r="D15" s="45"/>
      <c r="E15" s="25"/>
      <c r="F15" s="23"/>
      <c r="G15" s="2"/>
      <c r="H15" s="9"/>
      <c r="I15" s="9"/>
      <c r="J15" s="9"/>
      <c r="K15" s="9"/>
      <c r="L15" s="32"/>
      <c r="M15" s="32"/>
      <c r="N15" s="32"/>
      <c r="O15" s="32"/>
    </row>
    <row r="16" spans="1:15" ht="14.25" customHeight="1">
      <c r="A16" s="26" t="s">
        <v>8</v>
      </c>
      <c r="B16" s="38" t="s">
        <v>31</v>
      </c>
      <c r="C16" s="39" t="s">
        <v>9</v>
      </c>
      <c r="D16" s="40">
        <v>30</v>
      </c>
      <c r="E16" s="40"/>
      <c r="F16" s="30"/>
      <c r="G16" s="3"/>
      <c r="H16" s="32"/>
      <c r="I16" s="5"/>
      <c r="J16" s="32"/>
      <c r="K16" s="32"/>
      <c r="L16" s="32"/>
      <c r="M16" s="32"/>
      <c r="N16" s="32"/>
      <c r="O16" s="32"/>
    </row>
    <row r="17" spans="1:15" ht="12.75">
      <c r="A17" s="48"/>
      <c r="B17" s="46"/>
      <c r="C17" s="39"/>
      <c r="D17" s="40"/>
      <c r="E17" s="40"/>
      <c r="F17" s="30"/>
      <c r="G17" s="2"/>
      <c r="H17" s="9"/>
      <c r="I17" s="9"/>
      <c r="J17" s="9"/>
      <c r="K17" s="9"/>
      <c r="L17" s="32"/>
      <c r="M17" s="32"/>
      <c r="N17" s="32"/>
      <c r="O17" s="32"/>
    </row>
    <row r="18" spans="1:15" ht="14.25">
      <c r="A18" s="26" t="s">
        <v>12</v>
      </c>
      <c r="B18" s="38" t="s">
        <v>32</v>
      </c>
      <c r="C18" s="39" t="s">
        <v>9</v>
      </c>
      <c r="D18" s="40">
        <v>60</v>
      </c>
      <c r="E18" s="40"/>
      <c r="F18" s="30"/>
      <c r="G18" s="2"/>
      <c r="H18" s="32"/>
      <c r="I18" s="5"/>
      <c r="J18" s="32"/>
      <c r="K18" s="9"/>
      <c r="L18" s="32"/>
      <c r="M18" s="32"/>
      <c r="N18" s="32"/>
      <c r="O18" s="32"/>
    </row>
    <row r="19" spans="1:15" ht="12.75">
      <c r="A19" s="26"/>
      <c r="B19" s="38"/>
      <c r="C19" s="39"/>
      <c r="D19" s="40"/>
      <c r="E19" s="40"/>
      <c r="F19" s="30"/>
      <c r="G19" s="2"/>
      <c r="H19" s="32"/>
      <c r="I19" s="5"/>
      <c r="J19" s="32"/>
      <c r="K19" s="9"/>
      <c r="L19" s="32"/>
      <c r="M19" s="32"/>
      <c r="N19" s="32"/>
      <c r="O19" s="32"/>
    </row>
    <row r="20" spans="1:15" ht="15" customHeight="1">
      <c r="A20" s="26" t="s">
        <v>13</v>
      </c>
      <c r="B20" s="38" t="s">
        <v>27</v>
      </c>
      <c r="C20" s="27" t="s">
        <v>18</v>
      </c>
      <c r="D20" s="40">
        <v>200</v>
      </c>
      <c r="E20" s="40"/>
      <c r="F20" s="30"/>
      <c r="G20" s="2"/>
      <c r="H20" s="32"/>
      <c r="I20" s="5"/>
      <c r="J20" s="32"/>
      <c r="K20" s="9"/>
      <c r="L20" s="32"/>
      <c r="M20" s="32"/>
      <c r="N20" s="32"/>
      <c r="O20" s="32"/>
    </row>
    <row r="21" spans="1:15" ht="12.75">
      <c r="A21" s="26"/>
      <c r="B21" s="38"/>
      <c r="C21" s="39"/>
      <c r="D21" s="40"/>
      <c r="E21" s="40"/>
      <c r="F21" s="30"/>
      <c r="G21" s="2"/>
      <c r="H21" s="9"/>
      <c r="I21" s="9"/>
      <c r="J21" s="9"/>
      <c r="K21" s="9"/>
      <c r="L21" s="32"/>
      <c r="M21" s="32"/>
      <c r="N21" s="32"/>
      <c r="O21" s="32"/>
    </row>
    <row r="22" spans="1:15" ht="27" customHeight="1">
      <c r="A22" s="26" t="s">
        <v>14</v>
      </c>
      <c r="B22" s="46" t="s">
        <v>20</v>
      </c>
      <c r="C22" s="39" t="s">
        <v>11</v>
      </c>
      <c r="D22" s="40">
        <v>1</v>
      </c>
      <c r="E22" s="40"/>
      <c r="F22" s="30"/>
      <c r="G22" s="3"/>
      <c r="H22" s="32"/>
      <c r="I22" s="32"/>
      <c r="J22" s="32"/>
      <c r="K22" s="32"/>
      <c r="L22" s="32"/>
      <c r="M22" s="32"/>
      <c r="N22" s="32"/>
      <c r="O22" s="32"/>
    </row>
    <row r="23" spans="1:15" ht="12.75">
      <c r="A23" s="49"/>
      <c r="B23" s="50"/>
      <c r="C23" s="51"/>
      <c r="D23" s="52"/>
      <c r="E23" s="36"/>
      <c r="F23" s="36"/>
      <c r="G23" s="32"/>
      <c r="H23" s="32"/>
      <c r="I23" s="9"/>
      <c r="J23" s="9"/>
      <c r="K23" s="9"/>
      <c r="L23" s="32"/>
      <c r="M23" s="37"/>
      <c r="N23" s="9"/>
      <c r="O23" s="9"/>
    </row>
    <row r="24" spans="1:15" ht="12.75">
      <c r="A24" s="46"/>
      <c r="B24" s="53" t="s">
        <v>10</v>
      </c>
      <c r="C24" s="54"/>
      <c r="D24" s="55"/>
      <c r="E24" s="55"/>
      <c r="F24" s="56"/>
      <c r="G24" s="4"/>
      <c r="H24" s="32"/>
      <c r="I24" s="9"/>
      <c r="J24" s="9"/>
      <c r="K24" s="9"/>
      <c r="L24" s="9"/>
      <c r="M24" s="9"/>
      <c r="N24" s="9"/>
      <c r="O24" s="9"/>
    </row>
    <row r="25" spans="1:15" ht="12.75">
      <c r="A25" s="49"/>
      <c r="B25" s="57"/>
      <c r="C25" s="58"/>
      <c r="D25" s="59"/>
      <c r="E25" s="60"/>
      <c r="F25" s="60"/>
      <c r="G25" s="32"/>
      <c r="H25" s="32"/>
      <c r="I25" s="9"/>
      <c r="J25" s="9"/>
      <c r="K25" s="9"/>
      <c r="L25" s="9"/>
      <c r="M25" s="9"/>
      <c r="N25" s="9"/>
      <c r="O25" s="9"/>
    </row>
    <row r="26" spans="1:15" ht="12.75">
      <c r="A26" s="61"/>
      <c r="B26" s="62"/>
      <c r="C26" s="63"/>
      <c r="D26" s="64"/>
      <c r="E26" s="32"/>
      <c r="F26" s="32"/>
      <c r="G26" s="32"/>
      <c r="H26" s="32"/>
      <c r="I26" s="9"/>
      <c r="J26" s="9"/>
      <c r="K26" s="9"/>
      <c r="L26" s="9"/>
      <c r="M26" s="9"/>
      <c r="N26" s="9"/>
      <c r="O26" s="9"/>
    </row>
    <row r="27" spans="1:15" ht="12.75">
      <c r="A27" s="61"/>
      <c r="B27" s="62"/>
      <c r="C27" s="63"/>
      <c r="D27" s="64"/>
      <c r="E27" s="32"/>
      <c r="F27" s="32"/>
      <c r="G27" s="32"/>
      <c r="H27" s="32"/>
      <c r="I27" s="9"/>
      <c r="J27" s="9"/>
      <c r="K27" s="9"/>
      <c r="L27" s="9"/>
      <c r="M27" s="9"/>
      <c r="N27" s="9"/>
      <c r="O27" s="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B1:D13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3" max="3" width="28.421875" style="0" customWidth="1"/>
    <col min="4" max="4" width="18.421875" style="0" customWidth="1"/>
  </cols>
  <sheetData>
    <row r="1" spans="2:4" ht="22.5" customHeight="1" thickBot="1">
      <c r="B1" s="89" t="s">
        <v>69</v>
      </c>
      <c r="C1" s="90"/>
      <c r="D1" s="73"/>
    </row>
    <row r="2" spans="2:4" ht="95.25" customHeight="1" thickBot="1">
      <c r="B2" s="91" t="s">
        <v>70</v>
      </c>
      <c r="C2" s="92"/>
      <c r="D2" s="72"/>
    </row>
    <row r="3" spans="2:4" ht="16.5" thickBot="1">
      <c r="B3" s="73"/>
      <c r="C3" s="75"/>
      <c r="D3" s="74" t="s">
        <v>71</v>
      </c>
    </row>
    <row r="4" spans="2:4" ht="20.25" customHeight="1">
      <c r="B4" s="85" t="s">
        <v>53</v>
      </c>
      <c r="C4" s="82" t="s">
        <v>60</v>
      </c>
      <c r="D4" s="69"/>
    </row>
    <row r="5" spans="2:4" ht="22.5" customHeight="1">
      <c r="B5" s="86" t="s">
        <v>54</v>
      </c>
      <c r="C5" s="83" t="s">
        <v>61</v>
      </c>
      <c r="D5" s="70"/>
    </row>
    <row r="6" spans="2:4" ht="22.5" customHeight="1">
      <c r="B6" s="86" t="s">
        <v>55</v>
      </c>
      <c r="C6" s="83" t="s">
        <v>62</v>
      </c>
      <c r="D6" s="70"/>
    </row>
    <row r="7" spans="2:4" ht="22.5" customHeight="1">
      <c r="B7" s="86" t="s">
        <v>56</v>
      </c>
      <c r="C7" s="83" t="s">
        <v>63</v>
      </c>
      <c r="D7" s="70"/>
    </row>
    <row r="8" spans="2:4" ht="22.5" customHeight="1">
      <c r="B8" s="86" t="s">
        <v>57</v>
      </c>
      <c r="C8" s="83" t="s">
        <v>64</v>
      </c>
      <c r="D8" s="70"/>
    </row>
    <row r="9" spans="2:4" ht="22.5" customHeight="1">
      <c r="B9" s="86" t="s">
        <v>58</v>
      </c>
      <c r="C9" s="83" t="s">
        <v>65</v>
      </c>
      <c r="D9" s="70"/>
    </row>
    <row r="10" spans="2:4" ht="22.5" customHeight="1" thickBot="1">
      <c r="B10" s="87" t="s">
        <v>59</v>
      </c>
      <c r="C10" s="84" t="s">
        <v>66</v>
      </c>
      <c r="D10" s="71"/>
    </row>
    <row r="11" spans="2:4" ht="22.5" customHeight="1">
      <c r="B11" s="76"/>
      <c r="C11" s="79" t="s">
        <v>67</v>
      </c>
      <c r="D11" s="69"/>
    </row>
    <row r="12" spans="2:4" ht="22.5" customHeight="1">
      <c r="B12" s="77"/>
      <c r="C12" s="80" t="s">
        <v>72</v>
      </c>
      <c r="D12" s="70"/>
    </row>
    <row r="13" spans="2:4" ht="22.5" customHeight="1" thickBot="1">
      <c r="B13" s="78"/>
      <c r="C13" s="81" t="s">
        <v>68</v>
      </c>
      <c r="D13" s="71"/>
    </row>
  </sheetData>
  <sheetProtection/>
  <mergeCells count="2">
    <mergeCell ref="B1:C1"/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Vinko</dc:creator>
  <cp:keywords/>
  <dc:description/>
  <cp:lastModifiedBy>Martina Golob Rupenović</cp:lastModifiedBy>
  <cp:lastPrinted>2020-04-13T16:29:02Z</cp:lastPrinted>
  <dcterms:created xsi:type="dcterms:W3CDTF">2005-01-30T20:17:27Z</dcterms:created>
  <dcterms:modified xsi:type="dcterms:W3CDTF">2023-01-03T10:12:34Z</dcterms:modified>
  <cp:category/>
  <cp:version/>
  <cp:contentType/>
  <cp:contentStatus/>
</cp:coreProperties>
</file>